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G12" i="1"/>
  <c r="H12" i="1"/>
  <c r="I12" i="1"/>
  <c r="J12" i="1"/>
  <c r="K12" i="1"/>
  <c r="L12" i="1"/>
  <c r="M12" i="1"/>
  <c r="N12" i="1"/>
  <c r="O12" i="1"/>
  <c r="P12" i="1"/>
  <c r="Q12" i="1"/>
  <c r="D28" i="1"/>
  <c r="E28" i="1"/>
  <c r="F28" i="1"/>
  <c r="G28" i="1"/>
  <c r="H28" i="1"/>
  <c r="I28" i="1"/>
  <c r="J28" i="1"/>
  <c r="K28" i="1"/>
  <c r="L28" i="1"/>
  <c r="M28" i="1"/>
  <c r="N28" i="1"/>
  <c r="P28" i="1"/>
  <c r="D42" i="1"/>
  <c r="E42" i="1"/>
  <c r="H42" i="1"/>
  <c r="I42" i="1"/>
  <c r="J42" i="1"/>
  <c r="K42" i="1"/>
  <c r="L42" i="1"/>
  <c r="M42" i="1"/>
  <c r="N42" i="1"/>
  <c r="D58" i="1"/>
  <c r="F58" i="1"/>
  <c r="G58" i="1"/>
  <c r="H58" i="1"/>
  <c r="I58" i="1"/>
  <c r="J58" i="1"/>
  <c r="K58" i="1"/>
  <c r="L58" i="1"/>
  <c r="N58" i="1"/>
  <c r="O58" i="1"/>
  <c r="R58" i="1"/>
  <c r="D74" i="1"/>
  <c r="E74" i="1"/>
  <c r="F74" i="1"/>
  <c r="G74" i="1"/>
  <c r="H74" i="1"/>
  <c r="I74" i="1"/>
  <c r="J74" i="1"/>
  <c r="K74" i="1"/>
  <c r="L74" i="1"/>
  <c r="M74" i="1"/>
  <c r="D91" i="1"/>
  <c r="E91" i="1"/>
  <c r="F91" i="1"/>
  <c r="G91" i="1"/>
  <c r="H91" i="1"/>
  <c r="I91" i="1"/>
  <c r="D108" i="1"/>
  <c r="E108" i="1"/>
  <c r="F108" i="1"/>
  <c r="G108" i="1"/>
  <c r="H108" i="1"/>
  <c r="I108" i="1"/>
  <c r="J108" i="1"/>
  <c r="K108" i="1"/>
  <c r="D124" i="1"/>
  <c r="E124" i="1"/>
  <c r="F124" i="1"/>
  <c r="G124" i="1"/>
  <c r="H124" i="1"/>
  <c r="D138" i="1"/>
  <c r="E138" i="1"/>
  <c r="F138" i="1"/>
  <c r="G138" i="1"/>
  <c r="H138" i="1"/>
  <c r="I138" i="1"/>
  <c r="J138" i="1"/>
  <c r="K138" i="1"/>
</calcChain>
</file>

<file path=xl/sharedStrings.xml><?xml version="1.0" encoding="utf-8"?>
<sst xmlns="http://schemas.openxmlformats.org/spreadsheetml/2006/main" count="254" uniqueCount="90">
  <si>
    <t>меню</t>
  </si>
  <si>
    <t>Наименов.кол-во продуктов питания подлеж.закладке на 1-го человека   в граммах</t>
  </si>
  <si>
    <t>Наименование блюда</t>
  </si>
  <si>
    <t>Всего на 1-го чел</t>
  </si>
  <si>
    <t>1 день</t>
  </si>
  <si>
    <t>2 день</t>
  </si>
  <si>
    <t>Хлеб</t>
  </si>
  <si>
    <t>3 день</t>
  </si>
  <si>
    <t>4 день</t>
  </si>
  <si>
    <t>Макароны</t>
  </si>
  <si>
    <t>5 день</t>
  </si>
  <si>
    <t>6 день</t>
  </si>
  <si>
    <t>7 день</t>
  </si>
  <si>
    <t>8 день</t>
  </si>
  <si>
    <t>Плов с мясом</t>
  </si>
  <si>
    <t>9 день</t>
  </si>
  <si>
    <t>10 день</t>
  </si>
  <si>
    <t>Итого:</t>
  </si>
  <si>
    <t>гречка</t>
  </si>
  <si>
    <t>хлеб</t>
  </si>
  <si>
    <t>сахар</t>
  </si>
  <si>
    <t>чай</t>
  </si>
  <si>
    <t>картофель</t>
  </si>
  <si>
    <t>лук</t>
  </si>
  <si>
    <t>горох</t>
  </si>
  <si>
    <t>морковь</t>
  </si>
  <si>
    <t xml:space="preserve">лук </t>
  </si>
  <si>
    <t>какао</t>
  </si>
  <si>
    <t>печенье</t>
  </si>
  <si>
    <t>куры</t>
  </si>
  <si>
    <t xml:space="preserve">вермишель </t>
  </si>
  <si>
    <t>Салат из моркови с яблоком, изюмом</t>
  </si>
  <si>
    <t>банан</t>
  </si>
  <si>
    <t>Суп гороховый с картофелем</t>
  </si>
  <si>
    <t>Салат из свежих помидоров</t>
  </si>
  <si>
    <t>Суп картофельный с вермишелью</t>
  </si>
  <si>
    <t>Куры отварные</t>
  </si>
  <si>
    <t>Капуста тушеная</t>
  </si>
  <si>
    <t>Чай с сахаром и лимоном</t>
  </si>
  <si>
    <t>Банан</t>
  </si>
  <si>
    <t>Гуляш из говядины</t>
  </si>
  <si>
    <t>Чай с сахаром</t>
  </si>
  <si>
    <t>Яблоко</t>
  </si>
  <si>
    <t>Печенье</t>
  </si>
  <si>
    <t>Салат из свежих огурцов</t>
  </si>
  <si>
    <t>Борщ из свежей капусты</t>
  </si>
  <si>
    <t>Плов с курицей</t>
  </si>
  <si>
    <t>Сок фруктовый</t>
  </si>
  <si>
    <t>Суп лапша домашняя с курицей</t>
  </si>
  <si>
    <t>Каша гречневая</t>
  </si>
  <si>
    <t>Суп картофельный с макаронами</t>
  </si>
  <si>
    <t>Помидоры свежие</t>
  </si>
  <si>
    <t>Масло сливочное порционное</t>
  </si>
  <si>
    <t>Суп фасолевый с картофелем</t>
  </si>
  <si>
    <t>Рыба минтай</t>
  </si>
  <si>
    <t>Какао с молоком</t>
  </si>
  <si>
    <t>Салат из свежей капусты</t>
  </si>
  <si>
    <t>Минтай тушеный</t>
  </si>
  <si>
    <t>Сосиски говяжьи</t>
  </si>
  <si>
    <t>Соус томатный</t>
  </si>
  <si>
    <t>Салат из смвежей капусты</t>
  </si>
  <si>
    <t>Каша пшеничная</t>
  </si>
  <si>
    <t>Компот из сухофруктов</t>
  </si>
  <si>
    <t>яблоко</t>
  </si>
  <si>
    <t>изюм</t>
  </si>
  <si>
    <t>масло</t>
  </si>
  <si>
    <t>томат</t>
  </si>
  <si>
    <t>капуста</t>
  </si>
  <si>
    <t>лимон</t>
  </si>
  <si>
    <t>помидоры</t>
  </si>
  <si>
    <t xml:space="preserve">мясо </t>
  </si>
  <si>
    <t>крупа пшен.</t>
  </si>
  <si>
    <t xml:space="preserve"> </t>
  </si>
  <si>
    <t>огурцы</t>
  </si>
  <si>
    <t xml:space="preserve">курица </t>
  </si>
  <si>
    <t>рис</t>
  </si>
  <si>
    <t xml:space="preserve">сок </t>
  </si>
  <si>
    <t>яблоки</t>
  </si>
  <si>
    <t>лапша</t>
  </si>
  <si>
    <t>макароны</t>
  </si>
  <si>
    <t>мясо</t>
  </si>
  <si>
    <t>сок</t>
  </si>
  <si>
    <t>фасоль</t>
  </si>
  <si>
    <t>рыба</t>
  </si>
  <si>
    <t>молоко</t>
  </si>
  <si>
    <t xml:space="preserve">банан </t>
  </si>
  <si>
    <t>сосиски</t>
  </si>
  <si>
    <t>сухофрукты</t>
  </si>
  <si>
    <t>75/75</t>
  </si>
  <si>
    <t>Примечание: расход продуктов составлен в соответствии с примерным 10 дневным меню из расчета на 210 учащихся.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</si>
</sst>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6"/>
      <color rgb="FF000000"/>
      <name val="Verdana"/>
      <family val="2"/>
      <charset val="204"/>
    </font>
    <font>
      <sz val="1"/>
      <color rgb="FF000000"/>
      <name val="Arial"/>
      <family val="2"/>
      <charset val="204"/>
    </font>
    <font>
      <sz val="9"/>
      <color rgb="FF000000"/>
      <name val="Lucida Console"/>
      <family val="3"/>
      <charset val="204"/>
    </font>
    <font>
      <sz val="8"/>
      <color rgb="FF000000"/>
      <name val="Arial"/>
      <family val="2"/>
      <charset val="204"/>
    </font>
    <font>
      <sz val="8"/>
      <color rgb="FF000000"/>
      <name val="Verdana"/>
      <family val="2"/>
      <charset val="204"/>
    </font>
    <font>
      <b/>
      <sz val="10"/>
      <color rgb="FF000000"/>
      <name val="Arial"/>
      <family val="2"/>
      <charset val="204"/>
    </font>
    <font>
      <sz val="7"/>
      <color rgb="FF000000"/>
      <name val="Verdana"/>
      <family val="2"/>
      <charset val="204"/>
    </font>
    <font>
      <sz val="8"/>
      <color rgb="FF000000"/>
      <name val="Courier New"/>
      <family val="3"/>
      <charset val="204"/>
    </font>
    <font>
      <sz val="6"/>
      <color rgb="FF000000"/>
      <name val="Arial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9">
    <xf numFmtId="0" fontId="0" fillId="0" borderId="0"/>
    <xf numFmtId="0" fontId="1" fillId="0" borderId="0"/>
    <xf numFmtId="0" fontId="9" fillId="0" borderId="0"/>
    <xf numFmtId="0" fontId="1" fillId="0" borderId="0"/>
    <xf numFmtId="0" fontId="13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/>
    </xf>
    <xf numFmtId="0" fontId="16" fillId="2" borderId="0">
      <alignment horizontal="center" vertical="center"/>
    </xf>
    <xf numFmtId="0" fontId="13" fillId="2" borderId="0">
      <alignment horizontal="center" vertical="top"/>
    </xf>
    <xf numFmtId="0" fontId="15" fillId="2" borderId="0">
      <alignment horizontal="left"/>
    </xf>
    <xf numFmtId="0" fontId="17" fillId="2" borderId="0">
      <alignment horizontal="right" vertical="center"/>
    </xf>
    <xf numFmtId="0" fontId="15" fillId="2" borderId="0">
      <alignment horizontal="center" vertical="center"/>
    </xf>
    <xf numFmtId="0" fontId="18" fillId="2" borderId="0">
      <alignment horizontal="center" vertical="center"/>
    </xf>
    <xf numFmtId="0" fontId="17" fillId="2" borderId="0">
      <alignment horizontal="right" vertical="center"/>
    </xf>
    <xf numFmtId="0" fontId="15" fillId="2" borderId="0">
      <alignment horizontal="center" vertical="center"/>
    </xf>
    <xf numFmtId="0" fontId="17" fillId="2" borderId="0">
      <alignment horizontal="left" vertical="top"/>
    </xf>
    <xf numFmtId="0" fontId="13" fillId="2" borderId="0">
      <alignment horizontal="center" vertical="top"/>
    </xf>
    <xf numFmtId="0" fontId="15" fillId="2" borderId="0">
      <alignment horizontal="left" vertical="top"/>
    </xf>
    <xf numFmtId="0" fontId="15" fillId="2" borderId="0">
      <alignment horizontal="left" vertical="center"/>
    </xf>
    <xf numFmtId="0" fontId="17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7" fillId="2" borderId="0">
      <alignment horizontal="center" vertical="center"/>
    </xf>
    <xf numFmtId="0" fontId="15" fillId="2" borderId="0">
      <alignment horizontal="left" vertical="top"/>
    </xf>
    <xf numFmtId="0" fontId="18" fillId="2" borderId="0">
      <alignment horizontal="right" vertical="center"/>
    </xf>
    <xf numFmtId="0" fontId="15" fillId="2" borderId="0">
      <alignment horizontal="center" vertical="center"/>
    </xf>
    <xf numFmtId="0" fontId="15" fillId="2" borderId="0">
      <alignment horizontal="center" vertical="center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center" vertical="top"/>
    </xf>
    <xf numFmtId="0" fontId="19" fillId="2" borderId="0">
      <alignment horizontal="center" vertical="top"/>
    </xf>
    <xf numFmtId="0" fontId="21" fillId="2" borderId="0">
      <alignment horizontal="center" vertical="center"/>
    </xf>
    <xf numFmtId="0" fontId="17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7" fillId="2" borderId="0">
      <alignment horizontal="right" vertical="top"/>
    </xf>
    <xf numFmtId="0" fontId="15" fillId="2" borderId="0">
      <alignment horizontal="center" vertical="center"/>
    </xf>
    <xf numFmtId="0" fontId="17" fillId="2" borderId="0">
      <alignment horizontal="center" vertical="center"/>
    </xf>
    <xf numFmtId="0" fontId="20" fillId="2" borderId="0">
      <alignment horizontal="center" vertical="center"/>
    </xf>
    <xf numFmtId="0" fontId="15" fillId="2" borderId="0">
      <alignment horizontal="left" vertical="center"/>
    </xf>
    <xf numFmtId="0" fontId="15" fillId="2" borderId="0">
      <alignment horizontal="left" vertical="center"/>
    </xf>
    <xf numFmtId="0" fontId="15" fillId="2" borderId="0">
      <alignment horizontal="left" vertical="top"/>
    </xf>
    <xf numFmtId="0" fontId="15" fillId="2" borderId="0">
      <alignment horizontal="left" vertical="center"/>
    </xf>
    <xf numFmtId="0" fontId="13" fillId="2" borderId="0">
      <alignment horizontal="left" vertical="center"/>
    </xf>
    <xf numFmtId="0" fontId="15" fillId="2" borderId="0">
      <alignment horizontal="left" vertical="center"/>
    </xf>
    <xf numFmtId="0" fontId="13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7" fillId="2" borderId="0">
      <alignment horizontal="left" vertical="top"/>
    </xf>
    <xf numFmtId="0" fontId="22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textRotation="90"/>
    </xf>
    <xf numFmtId="0" fontId="4" fillId="0" borderId="1" xfId="1" applyFont="1" applyBorder="1" applyAlignment="1">
      <alignment horizontal="center" textRotation="90" wrapText="1"/>
    </xf>
    <xf numFmtId="0" fontId="4" fillId="0" borderId="0" xfId="1" applyFont="1" applyAlignment="1">
      <alignment textRotation="90" wrapText="1"/>
    </xf>
    <xf numFmtId="0" fontId="4" fillId="0" borderId="1" xfId="1" applyFont="1" applyBorder="1" applyAlignment="1">
      <alignment textRotation="90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textRotation="90"/>
    </xf>
    <xf numFmtId="0" fontId="4" fillId="0" borderId="2" xfId="1" applyFont="1" applyBorder="1" applyAlignment="1">
      <alignment horizontal="center" textRotation="90" wrapText="1"/>
    </xf>
    <xf numFmtId="0" fontId="4" fillId="0" borderId="1" xfId="1" applyFont="1" applyBorder="1" applyAlignment="1">
      <alignment textRotation="90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 vertical="center"/>
    </xf>
    <xf numFmtId="0" fontId="7" fillId="0" borderId="1" xfId="1" applyFont="1" applyBorder="1"/>
    <xf numFmtId="0" fontId="4" fillId="0" borderId="0" xfId="0" applyFont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0" xfId="1" applyFont="1" applyAlignment="1">
      <alignment horizontal="center" textRotation="90"/>
    </xf>
    <xf numFmtId="0" fontId="4" fillId="0" borderId="1" xfId="1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textRotation="90" wrapText="1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textRotation="90" wrapText="1"/>
    </xf>
    <xf numFmtId="0" fontId="4" fillId="0" borderId="1" xfId="1" applyFont="1" applyBorder="1" applyAlignment="1">
      <alignment textRotation="90" wrapText="1"/>
    </xf>
    <xf numFmtId="0" fontId="1" fillId="0" borderId="1" xfId="1" applyBorder="1"/>
    <xf numFmtId="0" fontId="12" fillId="0" borderId="1" xfId="1" applyFont="1" applyBorder="1" applyAlignment="1">
      <alignment horizontal="center" textRotation="90"/>
    </xf>
    <xf numFmtId="0" fontId="5" fillId="3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textRotation="90" wrapText="1"/>
    </xf>
    <xf numFmtId="2" fontId="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/>
    <xf numFmtId="164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24" fillId="0" borderId="0" xfId="0" applyFont="1"/>
    <xf numFmtId="0" fontId="1" fillId="0" borderId="1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textRotation="90" wrapText="1"/>
    </xf>
    <xf numFmtId="0" fontId="25" fillId="0" borderId="0" xfId="0" applyFont="1" applyAlignment="1"/>
    <xf numFmtId="0" fontId="26" fillId="0" borderId="0" xfId="0" applyFont="1" applyAlignment="1"/>
    <xf numFmtId="0" fontId="26" fillId="0" borderId="0" xfId="0" applyFont="1"/>
  </cellXfs>
  <cellStyles count="139">
    <cellStyle name="S0" xfId="45"/>
    <cellStyle name="S1" xfId="14"/>
    <cellStyle name="S10" xfId="11"/>
    <cellStyle name="S11" xfId="4"/>
    <cellStyle name="S12" xfId="5"/>
    <cellStyle name="S13" xfId="24"/>
    <cellStyle name="S14" xfId="10"/>
    <cellStyle name="S15" xfId="13"/>
    <cellStyle name="S16" xfId="22"/>
    <cellStyle name="S17" xfId="12"/>
    <cellStyle name="S18" xfId="15"/>
    <cellStyle name="S19" xfId="26"/>
    <cellStyle name="S2" xfId="46"/>
    <cellStyle name="S20" xfId="35"/>
    <cellStyle name="S21" xfId="33"/>
    <cellStyle name="S22" xfId="43"/>
    <cellStyle name="S23" xfId="44"/>
    <cellStyle name="S24" xfId="32"/>
    <cellStyle name="S25" xfId="25"/>
    <cellStyle name="S26" xfId="48"/>
    <cellStyle name="S27" xfId="37"/>
    <cellStyle name="S28" xfId="18"/>
    <cellStyle name="S29" xfId="30"/>
    <cellStyle name="S3" xfId="6"/>
    <cellStyle name="S30" xfId="49"/>
    <cellStyle name="S31" xfId="47"/>
    <cellStyle name="S32" xfId="17"/>
    <cellStyle name="S33" xfId="19"/>
    <cellStyle name="S34" xfId="8"/>
    <cellStyle name="S35" xfId="16"/>
    <cellStyle name="S36" xfId="39"/>
    <cellStyle name="S37" xfId="38"/>
    <cellStyle name="S38" xfId="40"/>
    <cellStyle name="S39" xfId="41"/>
    <cellStyle name="S4" xfId="27"/>
    <cellStyle name="S40" xfId="20"/>
    <cellStyle name="S41" xfId="23"/>
    <cellStyle name="S42" xfId="36"/>
    <cellStyle name="S43" xfId="21"/>
    <cellStyle name="S44" xfId="34"/>
    <cellStyle name="S45" xfId="42"/>
    <cellStyle name="S5" xfId="29"/>
    <cellStyle name="S6" xfId="28"/>
    <cellStyle name="S7" xfId="31"/>
    <cellStyle name="S8" xfId="9"/>
    <cellStyle name="S9" xfId="7"/>
    <cellStyle name="Гиперссылка 2" xfId="52"/>
    <cellStyle name="Обычный" xfId="0" builtinId="0"/>
    <cellStyle name="Обычный 10" xfId="63"/>
    <cellStyle name="Обычный 11" xfId="62"/>
    <cellStyle name="Обычный 12" xfId="2"/>
    <cellStyle name="Обычный 2" xfId="3"/>
    <cellStyle name="Обычный 2 2" xfId="64"/>
    <cellStyle name="Обычный 2 2 2" xfId="106"/>
    <cellStyle name="Обычный 2 2 3" xfId="92"/>
    <cellStyle name="Обычный 2 2 4" xfId="120"/>
    <cellStyle name="Обычный 2 2 5" xfId="134"/>
    <cellStyle name="Обычный 2 2 6" xfId="78"/>
    <cellStyle name="Обычный 2 3" xfId="97"/>
    <cellStyle name="Обычный 2 4" xfId="83"/>
    <cellStyle name="Обычный 2 5" xfId="111"/>
    <cellStyle name="Обычный 2 6" xfId="125"/>
    <cellStyle name="Обычный 2 7" xfId="69"/>
    <cellStyle name="Обычный 3" xfId="50"/>
    <cellStyle name="Обычный 4" xfId="51"/>
    <cellStyle name="Обычный 4 2" xfId="65"/>
    <cellStyle name="Обычный 5" xfId="53"/>
    <cellStyle name="Обычный 6" xfId="54"/>
    <cellStyle name="Обычный 6 2" xfId="1"/>
    <cellStyle name="Обычный 6 2 2" xfId="107"/>
    <cellStyle name="Обычный 6 2 3" xfId="93"/>
    <cellStyle name="Обычный 6 2 4" xfId="121"/>
    <cellStyle name="Обычный 6 2 5" xfId="135"/>
    <cellStyle name="Обычный 6 2 6" xfId="79"/>
    <cellStyle name="Обычный 6 3" xfId="98"/>
    <cellStyle name="Обычный 6 4" xfId="84"/>
    <cellStyle name="Обычный 6 5" xfId="112"/>
    <cellStyle name="Обычный 6 6" xfId="126"/>
    <cellStyle name="Обычный 6 7" xfId="70"/>
    <cellStyle name="Обычный 7" xfId="55"/>
    <cellStyle name="Обычный 7 2" xfId="56"/>
    <cellStyle name="Обычный 7 2 2" xfId="57"/>
    <cellStyle name="Обычный 7 2 2 2" xfId="59"/>
    <cellStyle name="Обычный 7 2 2 2 2" xfId="67"/>
    <cellStyle name="Обычный 7 2 2 2 2 2" xfId="109"/>
    <cellStyle name="Обычный 7 2 2 2 2 3" xfId="95"/>
    <cellStyle name="Обычный 7 2 2 2 2 4" xfId="123"/>
    <cellStyle name="Обычный 7 2 2 2 2 5" xfId="137"/>
    <cellStyle name="Обычный 7 2 2 2 2 6" xfId="81"/>
    <cellStyle name="Обычный 7 2 2 2 3" xfId="103"/>
    <cellStyle name="Обычный 7 2 2 2 4" xfId="89"/>
    <cellStyle name="Обычный 7 2 2 2 5" xfId="117"/>
    <cellStyle name="Обычный 7 2 2 2 6" xfId="131"/>
    <cellStyle name="Обычный 7 2 2 2 7" xfId="75"/>
    <cellStyle name="Обычный 7 2 2 3" xfId="61"/>
    <cellStyle name="Обычный 7 2 2 3 2" xfId="105"/>
    <cellStyle name="Обычный 7 2 2 3 3" xfId="91"/>
    <cellStyle name="Обычный 7 2 2 3 4" xfId="119"/>
    <cellStyle name="Обычный 7 2 2 3 5" xfId="133"/>
    <cellStyle name="Обычный 7 2 2 3 6" xfId="77"/>
    <cellStyle name="Обычный 7 2 2 4" xfId="101"/>
    <cellStyle name="Обычный 7 2 2 5" xfId="87"/>
    <cellStyle name="Обычный 7 2 2 6" xfId="115"/>
    <cellStyle name="Обычный 7 2 2 7" xfId="129"/>
    <cellStyle name="Обычный 7 2 2 8" xfId="73"/>
    <cellStyle name="Обычный 7 2 3" xfId="100"/>
    <cellStyle name="Обычный 7 2 4" xfId="86"/>
    <cellStyle name="Обычный 7 2 5" xfId="114"/>
    <cellStyle name="Обычный 7 2 6" xfId="128"/>
    <cellStyle name="Обычный 7 2 7" xfId="72"/>
    <cellStyle name="Обычный 7 3" xfId="99"/>
    <cellStyle name="Обычный 7 4" xfId="85"/>
    <cellStyle name="Обычный 7 5" xfId="113"/>
    <cellStyle name="Обычный 7 6" xfId="127"/>
    <cellStyle name="Обычный 7 7" xfId="71"/>
    <cellStyle name="Обычный 8" xfId="58"/>
    <cellStyle name="Обычный 8 2" xfId="66"/>
    <cellStyle name="Обычный 8 2 2" xfId="108"/>
    <cellStyle name="Обычный 8 2 3" xfId="94"/>
    <cellStyle name="Обычный 8 2 4" xfId="122"/>
    <cellStyle name="Обычный 8 2 5" xfId="136"/>
    <cellStyle name="Обычный 8 2 6" xfId="80"/>
    <cellStyle name="Обычный 8 3" xfId="102"/>
    <cellStyle name="Обычный 8 4" xfId="88"/>
    <cellStyle name="Обычный 8 5" xfId="116"/>
    <cellStyle name="Обычный 8 6" xfId="130"/>
    <cellStyle name="Обычный 8 7" xfId="74"/>
    <cellStyle name="Обычный 9" xfId="60"/>
    <cellStyle name="Обычный 9 2" xfId="68"/>
    <cellStyle name="Обычный 9 2 2" xfId="110"/>
    <cellStyle name="Обычный 9 2 3" xfId="96"/>
    <cellStyle name="Обычный 9 2 4" xfId="124"/>
    <cellStyle name="Обычный 9 2 5" xfId="138"/>
    <cellStyle name="Обычный 9 2 6" xfId="82"/>
    <cellStyle name="Обычный 9 3" xfId="104"/>
    <cellStyle name="Обычный 9 4" xfId="90"/>
    <cellStyle name="Обычный 9 5" xfId="118"/>
    <cellStyle name="Обычный 9 6" xfId="132"/>
    <cellStyle name="Обычный 9 7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82"/>
  <sheetViews>
    <sheetView tabSelected="1" workbookViewId="0">
      <selection activeCell="T144" sqref="T144:W154"/>
    </sheetView>
  </sheetViews>
  <sheetFormatPr defaultRowHeight="15" x14ac:dyDescent="0.25"/>
  <cols>
    <col min="2" max="2" width="37.42578125" customWidth="1"/>
    <col min="3" max="9" width="5.7109375" customWidth="1"/>
    <col min="10" max="10" width="6.7109375" customWidth="1"/>
    <col min="11" max="11" width="7.140625" customWidth="1"/>
    <col min="12" max="12" width="7" customWidth="1"/>
    <col min="13" max="13" width="5.7109375" customWidth="1"/>
    <col min="14" max="14" width="6.140625" customWidth="1"/>
    <col min="15" max="15" width="7.140625" customWidth="1"/>
    <col min="16" max="16" width="6.7109375" customWidth="1"/>
    <col min="17" max="17" width="5.7109375" customWidth="1"/>
    <col min="18" max="18" width="6.42578125" customWidth="1"/>
    <col min="19" max="23" width="5.7109375" customWidth="1"/>
    <col min="24" max="26" width="5.7109375" hidden="1" customWidth="1"/>
  </cols>
  <sheetData>
    <row r="1" spans="2:19" x14ac:dyDescent="0.25">
      <c r="I1" s="47" t="s">
        <v>4</v>
      </c>
    </row>
    <row r="2" spans="2:19" ht="15.75" customHeight="1" x14ac:dyDescent="0.25">
      <c r="B2" s="1" t="s">
        <v>0</v>
      </c>
      <c r="C2" s="49" t="s">
        <v>1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1"/>
    </row>
    <row r="3" spans="2:19" ht="61.5" x14ac:dyDescent="0.25">
      <c r="B3" s="2" t="s">
        <v>2</v>
      </c>
      <c r="C3" s="3"/>
      <c r="D3" s="4" t="s">
        <v>25</v>
      </c>
      <c r="E3" s="4" t="s">
        <v>63</v>
      </c>
      <c r="F3" s="5" t="s">
        <v>64</v>
      </c>
      <c r="G3" s="4" t="s">
        <v>22</v>
      </c>
      <c r="H3" s="5" t="s">
        <v>65</v>
      </c>
      <c r="I3" s="4" t="s">
        <v>30</v>
      </c>
      <c r="J3" s="4" t="s">
        <v>66</v>
      </c>
      <c r="K3" s="6" t="s">
        <v>29</v>
      </c>
      <c r="L3" s="6" t="s">
        <v>67</v>
      </c>
      <c r="M3" s="6" t="s">
        <v>21</v>
      </c>
      <c r="N3" s="6" t="s">
        <v>20</v>
      </c>
      <c r="O3" s="6" t="s">
        <v>68</v>
      </c>
      <c r="P3" s="6" t="s">
        <v>19</v>
      </c>
      <c r="Q3" s="4" t="s">
        <v>32</v>
      </c>
      <c r="R3" s="4"/>
      <c r="S3" s="4"/>
    </row>
    <row r="4" spans="2:19" ht="30" customHeight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ht="30" customHeight="1" x14ac:dyDescent="0.25">
      <c r="B5" s="7" t="s">
        <v>31</v>
      </c>
      <c r="C5" s="8"/>
      <c r="D5" s="8">
        <v>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19" ht="30" customHeight="1" x14ac:dyDescent="0.25">
      <c r="B6" s="7" t="s">
        <v>35</v>
      </c>
      <c r="C6" s="8"/>
      <c r="D6" s="8"/>
      <c r="E6" s="8"/>
      <c r="F6" s="8"/>
      <c r="G6" s="8">
        <v>100</v>
      </c>
      <c r="H6" s="8">
        <v>10</v>
      </c>
      <c r="I6" s="8">
        <v>30</v>
      </c>
      <c r="J6" s="8">
        <v>10</v>
      </c>
      <c r="K6" s="8"/>
      <c r="L6" s="8"/>
      <c r="M6" s="8"/>
      <c r="N6" s="8"/>
      <c r="O6" s="8"/>
      <c r="P6" s="8"/>
      <c r="Q6" s="8"/>
      <c r="R6" s="8"/>
      <c r="S6" s="8"/>
    </row>
    <row r="7" spans="2:19" ht="30" customHeight="1" x14ac:dyDescent="0.25">
      <c r="B7" s="7" t="s">
        <v>36</v>
      </c>
      <c r="C7" s="8"/>
      <c r="D7" s="8"/>
      <c r="E7" s="8"/>
      <c r="F7" s="8"/>
      <c r="G7" s="8"/>
      <c r="H7" s="8"/>
      <c r="I7" s="8"/>
      <c r="J7" s="8"/>
      <c r="K7" s="8">
        <v>80</v>
      </c>
      <c r="L7" s="8"/>
      <c r="M7" s="8"/>
      <c r="N7" s="8"/>
      <c r="O7" s="8"/>
      <c r="P7" s="8"/>
      <c r="Q7" s="8"/>
      <c r="R7" s="8"/>
      <c r="S7" s="8"/>
    </row>
    <row r="8" spans="2:19" ht="30" customHeight="1" x14ac:dyDescent="0.25">
      <c r="B8" s="41" t="s">
        <v>37</v>
      </c>
      <c r="C8" s="27"/>
      <c r="D8" s="27"/>
      <c r="E8" s="27"/>
      <c r="F8" s="27"/>
      <c r="G8" s="27"/>
      <c r="H8" s="27">
        <v>5</v>
      </c>
      <c r="I8" s="27"/>
      <c r="J8" s="27"/>
      <c r="K8" s="27"/>
      <c r="L8" s="27">
        <v>50</v>
      </c>
      <c r="M8" s="27"/>
      <c r="N8" s="27"/>
      <c r="O8" s="27"/>
      <c r="P8" s="27"/>
      <c r="Q8" s="27"/>
      <c r="R8" s="27"/>
      <c r="S8" s="27"/>
    </row>
    <row r="9" spans="2:19" ht="30" customHeight="1" x14ac:dyDescent="0.25">
      <c r="B9" s="41" t="s">
        <v>38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>
        <v>0.1</v>
      </c>
      <c r="N9" s="27">
        <v>20</v>
      </c>
      <c r="O9" s="27">
        <v>0.5</v>
      </c>
      <c r="P9" s="27"/>
      <c r="Q9" s="27"/>
      <c r="R9" s="27"/>
      <c r="S9" s="27"/>
    </row>
    <row r="10" spans="2:19" ht="30" customHeight="1" x14ac:dyDescent="0.25">
      <c r="B10" s="41" t="s">
        <v>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v>100</v>
      </c>
      <c r="Q10" s="27"/>
      <c r="R10" s="27"/>
      <c r="S10" s="27"/>
    </row>
    <row r="11" spans="2:19" ht="30" customHeight="1" x14ac:dyDescent="0.25">
      <c r="B11" s="7" t="s">
        <v>39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>
        <v>137</v>
      </c>
      <c r="R11" s="8"/>
      <c r="S11" s="8"/>
    </row>
    <row r="12" spans="2:19" ht="30" customHeight="1" x14ac:dyDescent="0.25">
      <c r="B12" s="9" t="s">
        <v>3</v>
      </c>
      <c r="C12" s="8"/>
      <c r="D12" s="8">
        <f t="shared" ref="D12:S12" si="0">SUM(D4:D11)</f>
        <v>50</v>
      </c>
      <c r="E12" s="8"/>
      <c r="F12" s="8"/>
      <c r="G12" s="8">
        <f t="shared" si="0"/>
        <v>100</v>
      </c>
      <c r="H12" s="8">
        <f t="shared" si="0"/>
        <v>15</v>
      </c>
      <c r="I12" s="8">
        <f t="shared" si="0"/>
        <v>30</v>
      </c>
      <c r="J12" s="8">
        <f t="shared" si="0"/>
        <v>10</v>
      </c>
      <c r="K12" s="8">
        <f t="shared" si="0"/>
        <v>80</v>
      </c>
      <c r="L12" s="8">
        <f t="shared" si="0"/>
        <v>50</v>
      </c>
      <c r="M12" s="8">
        <f t="shared" si="0"/>
        <v>0.1</v>
      </c>
      <c r="N12" s="8">
        <f t="shared" si="0"/>
        <v>20</v>
      </c>
      <c r="O12" s="8">
        <f t="shared" si="0"/>
        <v>0.5</v>
      </c>
      <c r="P12" s="8">
        <f t="shared" si="0"/>
        <v>100</v>
      </c>
      <c r="Q12" s="8">
        <f t="shared" si="0"/>
        <v>137</v>
      </c>
      <c r="R12" s="8"/>
      <c r="S12" s="8"/>
    </row>
    <row r="13" spans="2:19" ht="30" customHeight="1" x14ac:dyDescent="0.25">
      <c r="B13" s="9" t="s">
        <v>17</v>
      </c>
      <c r="C13" s="45"/>
      <c r="D13" s="45">
        <v>10.5</v>
      </c>
      <c r="E13" s="45"/>
      <c r="F13" s="45"/>
      <c r="G13" s="45">
        <v>21</v>
      </c>
      <c r="H13" s="45">
        <v>3.15</v>
      </c>
      <c r="I13" s="45">
        <v>6.3</v>
      </c>
      <c r="J13" s="45">
        <v>2.1</v>
      </c>
      <c r="K13" s="45">
        <v>16.600000000000001</v>
      </c>
      <c r="L13" s="45">
        <v>10.5</v>
      </c>
      <c r="M13" s="45">
        <v>210</v>
      </c>
      <c r="N13" s="45">
        <v>4.2</v>
      </c>
      <c r="O13" s="45">
        <v>1.05</v>
      </c>
      <c r="P13" s="45">
        <v>21</v>
      </c>
      <c r="Q13" s="45">
        <v>28.77</v>
      </c>
      <c r="R13" s="45"/>
      <c r="S13" s="45"/>
    </row>
    <row r="17" spans="2:18" x14ac:dyDescent="0.25">
      <c r="I17" s="47" t="s">
        <v>5</v>
      </c>
    </row>
    <row r="18" spans="2:18" ht="15.75" customHeight="1" x14ac:dyDescent="0.25">
      <c r="B18" s="1" t="s">
        <v>0</v>
      </c>
      <c r="C18" s="49" t="s">
        <v>1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/>
    </row>
    <row r="19" spans="2:18" ht="66.75" x14ac:dyDescent="0.25">
      <c r="B19" s="2" t="s">
        <v>2</v>
      </c>
      <c r="C19" s="4"/>
      <c r="D19" s="4" t="s">
        <v>24</v>
      </c>
      <c r="E19" s="10" t="s">
        <v>22</v>
      </c>
      <c r="F19" s="4" t="s">
        <v>23</v>
      </c>
      <c r="G19" s="4" t="s">
        <v>66</v>
      </c>
      <c r="H19" s="4" t="s">
        <v>65</v>
      </c>
      <c r="I19" s="11" t="s">
        <v>69</v>
      </c>
      <c r="J19" s="11" t="s">
        <v>70</v>
      </c>
      <c r="K19" s="6" t="s">
        <v>19</v>
      </c>
      <c r="L19" s="4" t="s">
        <v>71</v>
      </c>
      <c r="M19" s="4" t="s">
        <v>21</v>
      </c>
      <c r="N19" s="12" t="s">
        <v>20</v>
      </c>
      <c r="O19" s="6" t="s">
        <v>63</v>
      </c>
      <c r="P19" s="6" t="s">
        <v>68</v>
      </c>
      <c r="Q19" s="12" t="s">
        <v>28</v>
      </c>
      <c r="R19" s="12"/>
    </row>
    <row r="20" spans="2:18" ht="30" customHeight="1" x14ac:dyDescent="0.25">
      <c r="B20" s="7"/>
      <c r="C20" s="8"/>
      <c r="D20" s="8"/>
      <c r="E20" s="8"/>
      <c r="F20" s="8"/>
      <c r="G20" s="8"/>
      <c r="H20" s="13"/>
      <c r="I20" s="14"/>
      <c r="J20" s="8"/>
      <c r="K20" s="8"/>
      <c r="L20" s="8"/>
      <c r="M20" s="8"/>
      <c r="N20" s="15"/>
      <c r="O20" s="15"/>
      <c r="P20" s="15"/>
      <c r="Q20" s="15"/>
      <c r="R20" s="15"/>
    </row>
    <row r="21" spans="2:18" ht="30" customHeight="1" x14ac:dyDescent="0.25">
      <c r="B21" s="7" t="s">
        <v>33</v>
      </c>
      <c r="C21" s="8"/>
      <c r="D21" s="8">
        <v>30</v>
      </c>
      <c r="E21" s="8">
        <v>100</v>
      </c>
      <c r="F21" s="8">
        <v>20</v>
      </c>
      <c r="G21" s="8">
        <v>10</v>
      </c>
      <c r="H21" s="13">
        <v>10</v>
      </c>
      <c r="I21" s="14"/>
      <c r="J21" s="8"/>
      <c r="K21" s="8"/>
      <c r="L21" s="8"/>
      <c r="M21" s="8"/>
      <c r="N21" s="15"/>
      <c r="O21" s="14"/>
      <c r="P21" s="15"/>
      <c r="Q21" s="15"/>
      <c r="R21" s="15"/>
    </row>
    <row r="22" spans="2:18" ht="30" customHeight="1" x14ac:dyDescent="0.25">
      <c r="B22" s="7" t="s">
        <v>34</v>
      </c>
      <c r="C22" s="8"/>
      <c r="D22" s="8"/>
      <c r="E22" s="8"/>
      <c r="F22" s="8"/>
      <c r="G22" s="8"/>
      <c r="H22" s="13"/>
      <c r="I22" s="16">
        <v>75</v>
      </c>
      <c r="J22" s="8"/>
      <c r="K22" s="8"/>
      <c r="L22" s="8"/>
      <c r="M22" s="8"/>
      <c r="N22" s="15"/>
      <c r="O22" s="15"/>
      <c r="P22" s="15"/>
      <c r="Q22" s="15"/>
      <c r="R22" s="15"/>
    </row>
    <row r="23" spans="2:18" ht="30" customHeight="1" x14ac:dyDescent="0.25">
      <c r="B23" s="7" t="s">
        <v>40</v>
      </c>
      <c r="C23" s="8"/>
      <c r="D23" s="8"/>
      <c r="E23" s="8"/>
      <c r="F23" s="8"/>
      <c r="G23" s="8"/>
      <c r="H23" s="13"/>
      <c r="I23" s="14"/>
      <c r="J23" s="8">
        <v>100</v>
      </c>
      <c r="K23" s="17"/>
      <c r="L23" s="8">
        <v>50</v>
      </c>
      <c r="M23" s="8"/>
      <c r="N23" s="15"/>
      <c r="O23" s="15"/>
      <c r="P23" s="14"/>
      <c r="Q23" s="15"/>
      <c r="R23" s="15"/>
    </row>
    <row r="24" spans="2:18" ht="30" customHeight="1" x14ac:dyDescent="0.25">
      <c r="B24" s="7" t="s">
        <v>6</v>
      </c>
      <c r="C24" s="15"/>
      <c r="D24" s="15"/>
      <c r="E24" s="15"/>
      <c r="F24" s="15"/>
      <c r="G24" s="16"/>
      <c r="H24" s="17"/>
      <c r="I24" s="15"/>
      <c r="J24" s="15"/>
      <c r="K24" s="8">
        <v>100</v>
      </c>
      <c r="L24" s="14"/>
      <c r="M24" s="14"/>
      <c r="N24" s="14"/>
      <c r="O24" s="14"/>
      <c r="P24" s="29"/>
      <c r="Q24" s="15"/>
      <c r="R24" s="15"/>
    </row>
    <row r="25" spans="2:18" ht="30" customHeight="1" x14ac:dyDescent="0.25">
      <c r="B25" s="7" t="s">
        <v>38</v>
      </c>
      <c r="C25" s="8"/>
      <c r="D25" s="8"/>
      <c r="E25" s="8"/>
      <c r="F25" s="8"/>
      <c r="G25" s="8"/>
      <c r="H25" s="13"/>
      <c r="I25" s="8"/>
      <c r="J25" s="8"/>
      <c r="K25" s="8"/>
      <c r="L25" s="8"/>
      <c r="M25" s="8">
        <v>1</v>
      </c>
      <c r="N25" s="18">
        <v>20</v>
      </c>
      <c r="O25" s="18"/>
      <c r="P25" s="8">
        <v>0.5</v>
      </c>
      <c r="Q25" s="8"/>
      <c r="R25" s="8"/>
    </row>
    <row r="26" spans="2:18" ht="30" customHeight="1" x14ac:dyDescent="0.25">
      <c r="B26" s="7" t="s">
        <v>42</v>
      </c>
      <c r="C26" s="8"/>
      <c r="D26" s="8"/>
      <c r="E26" s="8"/>
      <c r="F26" s="8"/>
      <c r="G26" s="8"/>
      <c r="H26" s="13"/>
      <c r="I26" s="8"/>
      <c r="J26" s="8"/>
      <c r="K26" s="8"/>
      <c r="L26" s="8"/>
      <c r="M26" s="8"/>
      <c r="N26" s="18"/>
      <c r="O26" s="18">
        <v>153</v>
      </c>
      <c r="P26" s="8"/>
      <c r="Q26" s="8"/>
      <c r="R26" s="8"/>
    </row>
    <row r="27" spans="2:18" ht="30" customHeight="1" x14ac:dyDescent="0.25">
      <c r="B27" s="41" t="s">
        <v>43</v>
      </c>
      <c r="C27" s="27"/>
      <c r="D27" s="27"/>
      <c r="E27" s="27"/>
      <c r="F27" s="27"/>
      <c r="G27" s="27"/>
      <c r="H27" s="13"/>
      <c r="I27" s="27"/>
      <c r="J27" s="27"/>
      <c r="K27" s="27"/>
      <c r="L27" s="27"/>
      <c r="M27" s="27"/>
      <c r="N27" s="18"/>
      <c r="O27" s="19"/>
      <c r="P27" s="27"/>
      <c r="Q27" s="27">
        <v>30</v>
      </c>
      <c r="R27" s="27"/>
    </row>
    <row r="28" spans="2:18" ht="30" customHeight="1" x14ac:dyDescent="0.25">
      <c r="B28" s="9" t="s">
        <v>3</v>
      </c>
      <c r="C28" s="8"/>
      <c r="D28" s="8">
        <f t="shared" ref="C28:P28" si="1">SUM(D20:D25)</f>
        <v>30</v>
      </c>
      <c r="E28" s="8">
        <f t="shared" si="1"/>
        <v>100</v>
      </c>
      <c r="F28" s="8">
        <f t="shared" si="1"/>
        <v>20</v>
      </c>
      <c r="G28" s="8">
        <f t="shared" si="1"/>
        <v>10</v>
      </c>
      <c r="H28" s="8">
        <f t="shared" si="1"/>
        <v>10</v>
      </c>
      <c r="I28" s="8">
        <f t="shared" si="1"/>
        <v>75</v>
      </c>
      <c r="J28" s="8">
        <f t="shared" si="1"/>
        <v>100</v>
      </c>
      <c r="K28" s="8">
        <f t="shared" si="1"/>
        <v>100</v>
      </c>
      <c r="L28" s="8">
        <f t="shared" si="1"/>
        <v>50</v>
      </c>
      <c r="M28" s="8">
        <f t="shared" si="1"/>
        <v>1</v>
      </c>
      <c r="N28" s="8">
        <f t="shared" si="1"/>
        <v>20</v>
      </c>
      <c r="O28" s="8">
        <v>153</v>
      </c>
      <c r="P28" s="8">
        <f t="shared" si="1"/>
        <v>0.5</v>
      </c>
      <c r="Q28" s="8">
        <v>30</v>
      </c>
      <c r="R28" s="8"/>
    </row>
    <row r="29" spans="2:18" ht="30" customHeight="1" x14ac:dyDescent="0.25">
      <c r="B29" s="42" t="s">
        <v>17</v>
      </c>
      <c r="C29" s="8"/>
      <c r="D29" s="27">
        <v>6.3</v>
      </c>
      <c r="E29" s="27">
        <v>21</v>
      </c>
      <c r="F29" s="27">
        <v>4.2</v>
      </c>
      <c r="G29" s="27">
        <v>2.1</v>
      </c>
      <c r="H29" s="27">
        <v>2.1</v>
      </c>
      <c r="I29" s="27">
        <v>15.75</v>
      </c>
      <c r="J29" s="27">
        <v>21</v>
      </c>
      <c r="K29" s="45">
        <v>21</v>
      </c>
      <c r="L29" s="45">
        <v>10.5</v>
      </c>
      <c r="M29" s="45">
        <v>210</v>
      </c>
      <c r="N29" s="45">
        <v>4.2</v>
      </c>
      <c r="O29" s="27">
        <v>32.130000000000003</v>
      </c>
      <c r="P29" s="39">
        <v>1.05</v>
      </c>
      <c r="Q29" s="27">
        <v>6.3</v>
      </c>
      <c r="R29" s="27"/>
    </row>
    <row r="33" spans="2:19" x14ac:dyDescent="0.25">
      <c r="I33" s="47" t="s">
        <v>7</v>
      </c>
    </row>
    <row r="34" spans="2:19" ht="15.75" customHeight="1" x14ac:dyDescent="0.25">
      <c r="B34" s="1" t="s">
        <v>0</v>
      </c>
      <c r="C34" s="49" t="s">
        <v>1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1"/>
      <c r="S34" s="1"/>
    </row>
    <row r="35" spans="2:19" ht="43.5" x14ac:dyDescent="0.25">
      <c r="B35" s="2" t="s">
        <v>2</v>
      </c>
      <c r="C35" s="4" t="s">
        <v>72</v>
      </c>
      <c r="D35" s="4" t="s">
        <v>73</v>
      </c>
      <c r="E35" s="4" t="s">
        <v>67</v>
      </c>
      <c r="F35" s="4" t="s">
        <v>29</v>
      </c>
      <c r="G35" s="4" t="s">
        <v>26</v>
      </c>
      <c r="H35" s="4" t="s">
        <v>66</v>
      </c>
      <c r="I35" s="4" t="s">
        <v>74</v>
      </c>
      <c r="J35" s="4" t="s">
        <v>75</v>
      </c>
      <c r="K35" s="4" t="s">
        <v>65</v>
      </c>
      <c r="L35" s="4" t="s">
        <v>19</v>
      </c>
      <c r="M35" s="4" t="s">
        <v>76</v>
      </c>
      <c r="N35" s="4" t="s">
        <v>32</v>
      </c>
      <c r="O35" s="4" t="s">
        <v>22</v>
      </c>
      <c r="P35" s="4"/>
      <c r="Q35" s="4"/>
      <c r="R35" s="6"/>
      <c r="S35" s="12"/>
    </row>
    <row r="36" spans="2:19" ht="30" customHeight="1" x14ac:dyDescent="0.25">
      <c r="B36" s="7" t="s">
        <v>44</v>
      </c>
      <c r="C36" s="8"/>
      <c r="D36" s="8">
        <v>50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2:19" ht="30" customHeight="1" x14ac:dyDescent="0.25">
      <c r="B37" s="7" t="s">
        <v>45</v>
      </c>
      <c r="C37" s="8"/>
      <c r="D37" s="8"/>
      <c r="E37" s="8">
        <v>100</v>
      </c>
      <c r="F37" s="8"/>
      <c r="G37" s="8">
        <v>10</v>
      </c>
      <c r="H37" s="8">
        <v>10</v>
      </c>
      <c r="I37" s="8"/>
      <c r="J37" s="8"/>
      <c r="K37" s="8">
        <v>5</v>
      </c>
      <c r="L37" s="8"/>
      <c r="M37" s="8"/>
      <c r="N37" s="8"/>
      <c r="O37" s="8">
        <v>100</v>
      </c>
      <c r="P37" s="8"/>
      <c r="Q37" s="8"/>
      <c r="R37" s="8"/>
      <c r="S37" s="8"/>
    </row>
    <row r="38" spans="2:19" ht="30" customHeight="1" x14ac:dyDescent="0.25">
      <c r="B38" s="7" t="s">
        <v>46</v>
      </c>
      <c r="C38" s="8"/>
      <c r="D38" s="8"/>
      <c r="E38" s="8"/>
      <c r="F38" s="8"/>
      <c r="G38" s="8"/>
      <c r="H38" s="8"/>
      <c r="I38" s="8">
        <v>100</v>
      </c>
      <c r="J38" s="8">
        <v>50</v>
      </c>
      <c r="K38" s="8">
        <v>10</v>
      </c>
      <c r="L38" s="8"/>
      <c r="M38" s="8"/>
      <c r="N38" s="8"/>
      <c r="O38" s="8"/>
      <c r="P38" s="8"/>
      <c r="Q38" s="8"/>
      <c r="R38" s="8"/>
      <c r="S38" s="8"/>
    </row>
    <row r="39" spans="2:19" ht="30" customHeight="1" x14ac:dyDescent="0.25">
      <c r="B39" s="7" t="s">
        <v>6</v>
      </c>
      <c r="C39" s="8"/>
      <c r="D39" s="8"/>
      <c r="E39" s="8"/>
      <c r="F39" s="8"/>
      <c r="G39" s="8"/>
      <c r="H39" s="8"/>
      <c r="I39" s="8"/>
      <c r="J39" s="8"/>
      <c r="K39" s="8"/>
      <c r="L39" s="8">
        <v>100</v>
      </c>
      <c r="M39" s="8"/>
      <c r="N39" s="8"/>
      <c r="O39" s="8"/>
      <c r="P39" s="8"/>
      <c r="Q39" s="8"/>
      <c r="R39" s="8"/>
      <c r="S39" s="8"/>
    </row>
    <row r="40" spans="2:19" ht="30" customHeight="1" x14ac:dyDescent="0.25">
      <c r="B40" s="41" t="s">
        <v>47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>
        <v>200</v>
      </c>
      <c r="N40" s="27"/>
      <c r="O40" s="27"/>
      <c r="P40" s="27"/>
      <c r="Q40" s="27"/>
      <c r="R40" s="27"/>
      <c r="S40" s="27"/>
    </row>
    <row r="41" spans="2:19" ht="30" customHeight="1" x14ac:dyDescent="0.25">
      <c r="B41" s="7" t="s">
        <v>39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>
        <v>83</v>
      </c>
      <c r="O41" s="8"/>
      <c r="P41" s="8"/>
      <c r="Q41" s="8"/>
      <c r="R41" s="8"/>
      <c r="S41" s="8"/>
    </row>
    <row r="42" spans="2:19" ht="30" customHeight="1" x14ac:dyDescent="0.25">
      <c r="B42" s="9" t="s">
        <v>3</v>
      </c>
      <c r="C42" s="8"/>
      <c r="D42" s="8">
        <f t="shared" ref="C42:S42" si="2">SUM(D36:D41)</f>
        <v>50</v>
      </c>
      <c r="E42" s="8">
        <f t="shared" si="2"/>
        <v>100</v>
      </c>
      <c r="F42" s="8">
        <v>100</v>
      </c>
      <c r="G42" s="8">
        <v>20</v>
      </c>
      <c r="H42" s="8">
        <f t="shared" si="2"/>
        <v>10</v>
      </c>
      <c r="I42" s="8">
        <f t="shared" si="2"/>
        <v>100</v>
      </c>
      <c r="J42" s="8">
        <f t="shared" si="2"/>
        <v>50</v>
      </c>
      <c r="K42" s="8">
        <f t="shared" si="2"/>
        <v>15</v>
      </c>
      <c r="L42" s="8">
        <f t="shared" si="2"/>
        <v>100</v>
      </c>
      <c r="M42" s="8">
        <f t="shared" si="2"/>
        <v>200</v>
      </c>
      <c r="N42" s="8">
        <f t="shared" si="2"/>
        <v>83</v>
      </c>
      <c r="O42" s="8"/>
      <c r="P42" s="8"/>
      <c r="Q42" s="8"/>
      <c r="R42" s="8"/>
      <c r="S42" s="8"/>
    </row>
    <row r="43" spans="2:19" ht="30" customHeight="1" x14ac:dyDescent="0.25">
      <c r="B43" s="42" t="s">
        <v>17</v>
      </c>
      <c r="C43" s="8"/>
      <c r="D43" s="27">
        <v>10.5</v>
      </c>
      <c r="E43" s="45">
        <v>21</v>
      </c>
      <c r="F43" s="45">
        <v>21</v>
      </c>
      <c r="G43" s="27">
        <v>4.2</v>
      </c>
      <c r="H43" s="45">
        <v>2.1</v>
      </c>
      <c r="I43" s="27">
        <v>21</v>
      </c>
      <c r="J43" s="45">
        <v>10.5</v>
      </c>
      <c r="K43" s="45">
        <v>3.15</v>
      </c>
      <c r="L43" s="45">
        <v>21</v>
      </c>
      <c r="M43" s="27">
        <v>42</v>
      </c>
      <c r="N43" s="39">
        <v>17.43</v>
      </c>
      <c r="O43" s="27"/>
      <c r="P43" s="45"/>
      <c r="Q43" s="27"/>
      <c r="R43" s="45"/>
      <c r="S43" s="27"/>
    </row>
    <row r="47" spans="2:19" x14ac:dyDescent="0.25">
      <c r="I47" s="47" t="s">
        <v>8</v>
      </c>
    </row>
    <row r="48" spans="2:19" ht="15.75" customHeight="1" x14ac:dyDescent="0.25">
      <c r="B48" s="1" t="s">
        <v>0</v>
      </c>
      <c r="C48" s="49" t="s">
        <v>1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1"/>
      <c r="S48" s="1"/>
    </row>
    <row r="49" spans="2:21" ht="56.25" x14ac:dyDescent="0.25">
      <c r="B49" s="2" t="s">
        <v>2</v>
      </c>
      <c r="C49" s="20"/>
      <c r="D49" s="21" t="s">
        <v>25</v>
      </c>
      <c r="E49" s="21" t="s">
        <v>77</v>
      </c>
      <c r="F49" s="21" t="s">
        <v>78</v>
      </c>
      <c r="G49" s="21" t="s">
        <v>22</v>
      </c>
      <c r="H49" s="21" t="s">
        <v>23</v>
      </c>
      <c r="I49" s="22" t="s">
        <v>66</v>
      </c>
      <c r="J49" s="21" t="s">
        <v>25</v>
      </c>
      <c r="K49" s="21" t="s">
        <v>29</v>
      </c>
      <c r="L49" s="4" t="s">
        <v>18</v>
      </c>
      <c r="M49" s="4" t="s">
        <v>19</v>
      </c>
      <c r="N49" s="4" t="s">
        <v>21</v>
      </c>
      <c r="O49" s="4" t="s">
        <v>20</v>
      </c>
      <c r="P49" s="21" t="s">
        <v>28</v>
      </c>
      <c r="Q49" s="21" t="s">
        <v>63</v>
      </c>
      <c r="R49" s="21" t="s">
        <v>65</v>
      </c>
      <c r="S49" s="4"/>
    </row>
    <row r="50" spans="2:21" ht="30" customHeight="1" x14ac:dyDescent="0.25">
      <c r="B50" s="23"/>
      <c r="C50" s="8"/>
      <c r="D50" s="8"/>
      <c r="E50" s="8"/>
      <c r="F50" s="8"/>
      <c r="G50" s="8"/>
      <c r="H50" s="8"/>
      <c r="I50" s="14"/>
      <c r="J50" s="8"/>
      <c r="K50" s="8"/>
      <c r="L50" s="14"/>
      <c r="M50" s="14"/>
      <c r="N50" s="14"/>
      <c r="O50" s="14"/>
      <c r="P50" s="8"/>
      <c r="Q50" s="8"/>
      <c r="R50" s="8"/>
      <c r="S50" s="8"/>
    </row>
    <row r="51" spans="2:21" ht="30" customHeight="1" x14ac:dyDescent="0.25">
      <c r="B51" s="23" t="s">
        <v>31</v>
      </c>
      <c r="C51" s="8"/>
      <c r="D51" s="8">
        <v>50</v>
      </c>
      <c r="E51" s="8"/>
      <c r="F51" s="14"/>
      <c r="G51" s="14"/>
      <c r="H51" s="8"/>
      <c r="I51" s="8"/>
      <c r="J51" s="8"/>
      <c r="K51" s="8"/>
      <c r="L51" s="14"/>
      <c r="M51" s="14"/>
      <c r="N51" s="14"/>
      <c r="O51" s="14"/>
      <c r="P51" s="8"/>
      <c r="Q51" s="8"/>
      <c r="R51" s="8"/>
      <c r="S51" s="8"/>
    </row>
    <row r="52" spans="2:21" ht="30" customHeight="1" x14ac:dyDescent="0.25">
      <c r="B52" s="7" t="s">
        <v>48</v>
      </c>
      <c r="C52" s="8"/>
      <c r="D52" s="8"/>
      <c r="E52" s="8"/>
      <c r="F52" s="14">
        <v>30</v>
      </c>
      <c r="G52" s="14">
        <v>100</v>
      </c>
      <c r="H52" s="8">
        <v>20</v>
      </c>
      <c r="I52" s="8">
        <v>10</v>
      </c>
      <c r="J52" s="8">
        <v>10</v>
      </c>
      <c r="K52" s="8">
        <v>100</v>
      </c>
      <c r="L52" s="14"/>
      <c r="M52" s="14"/>
      <c r="N52" s="14"/>
      <c r="O52" s="14"/>
      <c r="P52" s="8"/>
      <c r="Q52" s="8"/>
      <c r="R52" s="8">
        <v>5</v>
      </c>
      <c r="S52" s="8"/>
    </row>
    <row r="53" spans="2:21" ht="30" customHeight="1" x14ac:dyDescent="0.25">
      <c r="B53" s="7" t="s">
        <v>49</v>
      </c>
      <c r="C53" s="8"/>
      <c r="D53" s="8"/>
      <c r="E53" s="8"/>
      <c r="F53" s="14"/>
      <c r="G53" s="14"/>
      <c r="H53" s="8"/>
      <c r="I53" s="8"/>
      <c r="J53" s="8"/>
      <c r="K53" s="8"/>
      <c r="L53" s="14">
        <v>50</v>
      </c>
      <c r="M53" s="14"/>
      <c r="N53" s="14"/>
      <c r="O53" s="14"/>
      <c r="P53" s="8"/>
      <c r="Q53" s="8"/>
      <c r="R53" s="8">
        <v>10</v>
      </c>
      <c r="S53" s="8"/>
    </row>
    <row r="54" spans="2:21" ht="30" customHeight="1" x14ac:dyDescent="0.25">
      <c r="B54" s="7" t="s">
        <v>6</v>
      </c>
      <c r="C54" s="8"/>
      <c r="D54" s="8"/>
      <c r="E54" s="8"/>
      <c r="F54" s="14"/>
      <c r="G54" s="14"/>
      <c r="H54" s="8"/>
      <c r="I54" s="8"/>
      <c r="J54" s="8"/>
      <c r="K54" s="8"/>
      <c r="L54" s="14"/>
      <c r="M54" s="14">
        <v>100</v>
      </c>
      <c r="N54" s="14"/>
      <c r="O54" s="14"/>
      <c r="P54" s="8"/>
      <c r="Q54" s="8"/>
      <c r="R54" s="8"/>
      <c r="S54" s="8"/>
    </row>
    <row r="55" spans="2:21" ht="30" customHeight="1" x14ac:dyDescent="0.25">
      <c r="B55" s="7" t="s">
        <v>41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v>0.1</v>
      </c>
      <c r="O55" s="8">
        <v>20</v>
      </c>
      <c r="P55" s="8"/>
      <c r="Q55" s="8"/>
      <c r="R55" s="8"/>
      <c r="S55" s="8"/>
    </row>
    <row r="56" spans="2:21" ht="30" customHeight="1" x14ac:dyDescent="0.25">
      <c r="B56" s="41" t="s">
        <v>43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>
        <v>30</v>
      </c>
      <c r="Q56" s="27"/>
      <c r="R56" s="27"/>
      <c r="S56" s="27"/>
    </row>
    <row r="57" spans="2:21" ht="30" customHeight="1" x14ac:dyDescent="0.25">
      <c r="B57" s="7" t="s">
        <v>42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>
        <v>127</v>
      </c>
      <c r="R57" s="8"/>
      <c r="S57" s="8"/>
    </row>
    <row r="58" spans="2:21" ht="30" customHeight="1" x14ac:dyDescent="0.25">
      <c r="B58" s="9" t="s">
        <v>3</v>
      </c>
      <c r="C58" s="8"/>
      <c r="D58" s="8">
        <f>SUM(D50:D55)</f>
        <v>50</v>
      </c>
      <c r="E58" s="8"/>
      <c r="F58" s="8">
        <f>SUM(F50:F55)</f>
        <v>30</v>
      </c>
      <c r="G58" s="8">
        <f>SUM(G50:G55)</f>
        <v>100</v>
      </c>
      <c r="H58" s="8">
        <f>SUM(H50:H55)</f>
        <v>20</v>
      </c>
      <c r="I58" s="8">
        <f>SUM(I50:I55)</f>
        <v>10</v>
      </c>
      <c r="J58" s="8">
        <f>SUM(J50:J55)</f>
        <v>10</v>
      </c>
      <c r="K58" s="8">
        <f>SUM(K50:K55)</f>
        <v>100</v>
      </c>
      <c r="L58" s="8">
        <f>SUM(L50:L55)</f>
        <v>50</v>
      </c>
      <c r="M58" s="8">
        <v>100</v>
      </c>
      <c r="N58" s="8">
        <f>SUM(N50:N55)</f>
        <v>0.1</v>
      </c>
      <c r="O58" s="8">
        <f>SUM(O50:O55)</f>
        <v>20</v>
      </c>
      <c r="P58" s="8">
        <v>30</v>
      </c>
      <c r="Q58" s="8">
        <v>127</v>
      </c>
      <c r="R58" s="8">
        <f>SUM(R50:R55)</f>
        <v>15</v>
      </c>
      <c r="S58" s="8"/>
    </row>
    <row r="59" spans="2:21" ht="30" customHeight="1" x14ac:dyDescent="0.25">
      <c r="B59" s="42" t="s">
        <v>17</v>
      </c>
      <c r="C59" s="8"/>
      <c r="D59" s="45">
        <v>10.5</v>
      </c>
      <c r="E59" s="45"/>
      <c r="F59" s="27">
        <v>6.3</v>
      </c>
      <c r="G59" s="27">
        <v>21</v>
      </c>
      <c r="H59" s="27">
        <v>4.2</v>
      </c>
      <c r="I59" s="27">
        <v>2.1</v>
      </c>
      <c r="J59" s="39">
        <v>2.1</v>
      </c>
      <c r="K59" s="45">
        <v>21</v>
      </c>
      <c r="L59" s="45">
        <v>10.5</v>
      </c>
      <c r="M59" s="27">
        <v>21</v>
      </c>
      <c r="N59" s="45">
        <v>210</v>
      </c>
      <c r="O59" s="27">
        <v>4.2</v>
      </c>
      <c r="P59" s="45">
        <v>6.3</v>
      </c>
      <c r="Q59" s="27">
        <v>26.67</v>
      </c>
      <c r="R59" s="45">
        <v>3.15</v>
      </c>
      <c r="S59" s="27"/>
    </row>
    <row r="63" spans="2:21" x14ac:dyDescent="0.25">
      <c r="I63" s="47" t="s">
        <v>10</v>
      </c>
    </row>
    <row r="64" spans="2:21" ht="15.75" customHeight="1" x14ac:dyDescent="0.25">
      <c r="B64" s="1" t="s">
        <v>0</v>
      </c>
      <c r="C64" s="49" t="s">
        <v>1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1"/>
      <c r="S64" s="1"/>
      <c r="T64" s="4"/>
      <c r="U64" s="1"/>
    </row>
    <row r="65" spans="2:21" ht="58.5" x14ac:dyDescent="0.25">
      <c r="B65" s="2" t="s">
        <v>2</v>
      </c>
      <c r="C65" s="4"/>
      <c r="D65" s="4" t="s">
        <v>69</v>
      </c>
      <c r="E65" s="4" t="s">
        <v>22</v>
      </c>
      <c r="F65" s="4" t="s">
        <v>23</v>
      </c>
      <c r="G65" s="4" t="s">
        <v>66</v>
      </c>
      <c r="H65" s="4" t="s">
        <v>79</v>
      </c>
      <c r="I65" s="4" t="s">
        <v>75</v>
      </c>
      <c r="J65" s="4" t="s">
        <v>80</v>
      </c>
      <c r="K65" s="5" t="s">
        <v>65</v>
      </c>
      <c r="L65" s="4" t="s">
        <v>19</v>
      </c>
      <c r="M65" s="4" t="s">
        <v>81</v>
      </c>
      <c r="N65" s="4" t="s">
        <v>63</v>
      </c>
      <c r="O65" s="4" t="s">
        <v>28</v>
      </c>
      <c r="P65" s="4"/>
      <c r="Q65" s="4"/>
      <c r="R65" s="21"/>
      <c r="S65" s="4"/>
      <c r="T65" s="4"/>
      <c r="U65" s="4"/>
    </row>
    <row r="66" spans="2:21" ht="30" customHeight="1" x14ac:dyDescent="0.25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30" customHeight="1" x14ac:dyDescent="0.25">
      <c r="B67" s="7" t="s">
        <v>34</v>
      </c>
      <c r="C67" s="8"/>
      <c r="D67" s="8">
        <v>50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30" customHeight="1" x14ac:dyDescent="0.25">
      <c r="B68" s="7" t="s">
        <v>50</v>
      </c>
      <c r="C68" s="8"/>
      <c r="D68" s="8"/>
      <c r="E68" s="8">
        <v>100</v>
      </c>
      <c r="F68" s="8">
        <v>20</v>
      </c>
      <c r="G68" s="8">
        <v>10</v>
      </c>
      <c r="H68" s="8">
        <v>30</v>
      </c>
      <c r="I68" s="8"/>
      <c r="J68" s="8"/>
      <c r="K68" s="8">
        <v>5</v>
      </c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30" customHeight="1" x14ac:dyDescent="0.25">
      <c r="B69" s="7" t="s">
        <v>14</v>
      </c>
      <c r="C69" s="8"/>
      <c r="D69" s="8"/>
      <c r="E69" s="8"/>
      <c r="F69" s="8"/>
      <c r="G69" s="8"/>
      <c r="H69" s="8"/>
      <c r="I69" s="8">
        <v>50</v>
      </c>
      <c r="J69" s="8">
        <v>100</v>
      </c>
      <c r="K69" s="8">
        <v>10</v>
      </c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30" customHeight="1" x14ac:dyDescent="0.25">
      <c r="B70" s="7" t="s">
        <v>6</v>
      </c>
      <c r="C70" s="8"/>
      <c r="D70" s="8"/>
      <c r="E70" s="8"/>
      <c r="F70" s="8"/>
      <c r="G70" s="8"/>
      <c r="H70" s="8"/>
      <c r="I70" s="8"/>
      <c r="J70" s="8"/>
      <c r="K70" s="8"/>
      <c r="L70" s="8">
        <v>100</v>
      </c>
      <c r="M70" s="8"/>
      <c r="N70" s="8"/>
      <c r="O70" s="8"/>
      <c r="P70" s="8"/>
      <c r="Q70" s="8"/>
      <c r="R70" s="8"/>
      <c r="S70" s="8"/>
      <c r="T70" s="8"/>
      <c r="U70" s="8"/>
    </row>
    <row r="71" spans="2:21" ht="30" customHeight="1" x14ac:dyDescent="0.25">
      <c r="B71" s="7" t="s">
        <v>47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>
        <v>200</v>
      </c>
      <c r="N71" s="8"/>
      <c r="O71" s="8"/>
      <c r="P71" s="8"/>
      <c r="Q71" s="8"/>
      <c r="R71" s="8"/>
      <c r="S71" s="8"/>
      <c r="T71" s="8"/>
      <c r="U71" s="8"/>
    </row>
    <row r="72" spans="2:21" ht="30" customHeight="1" x14ac:dyDescent="0.25">
      <c r="B72" s="41" t="s">
        <v>42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>
        <v>127</v>
      </c>
      <c r="O72" s="27"/>
      <c r="P72" s="27"/>
      <c r="Q72" s="27"/>
      <c r="R72" s="27"/>
      <c r="S72" s="27"/>
      <c r="T72" s="27"/>
      <c r="U72" s="27"/>
    </row>
    <row r="73" spans="2:21" ht="30" customHeight="1" x14ac:dyDescent="0.25">
      <c r="B73" s="41" t="s">
        <v>43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>
        <v>30</v>
      </c>
      <c r="P73" s="27"/>
      <c r="Q73" s="27"/>
      <c r="R73" s="27"/>
      <c r="S73" s="27"/>
      <c r="T73" s="27"/>
      <c r="U73" s="27"/>
    </row>
    <row r="74" spans="2:21" ht="30" customHeight="1" x14ac:dyDescent="0.25">
      <c r="B74" s="9" t="s">
        <v>3</v>
      </c>
      <c r="C74" s="8"/>
      <c r="D74" s="8">
        <f t="shared" ref="C74:U74" si="3">SUM(D66:D71)</f>
        <v>50</v>
      </c>
      <c r="E74" s="8">
        <f t="shared" si="3"/>
        <v>100</v>
      </c>
      <c r="F74" s="8">
        <f t="shared" si="3"/>
        <v>20</v>
      </c>
      <c r="G74" s="8">
        <f t="shared" si="3"/>
        <v>10</v>
      </c>
      <c r="H74" s="8">
        <f t="shared" si="3"/>
        <v>30</v>
      </c>
      <c r="I74" s="8">
        <f t="shared" si="3"/>
        <v>50</v>
      </c>
      <c r="J74" s="8">
        <f t="shared" si="3"/>
        <v>100</v>
      </c>
      <c r="K74" s="8">
        <f t="shared" si="3"/>
        <v>15</v>
      </c>
      <c r="L74" s="8">
        <f t="shared" si="3"/>
        <v>100</v>
      </c>
      <c r="M74" s="8">
        <f t="shared" si="3"/>
        <v>200</v>
      </c>
      <c r="N74" s="8">
        <v>127</v>
      </c>
      <c r="O74" s="8">
        <v>30</v>
      </c>
      <c r="P74" s="8"/>
      <c r="Q74" s="8"/>
      <c r="R74" s="8"/>
      <c r="S74" s="8"/>
      <c r="T74" s="8"/>
      <c r="U74" s="8"/>
    </row>
    <row r="75" spans="2:21" ht="30" customHeight="1" x14ac:dyDescent="0.25">
      <c r="B75" s="42" t="s">
        <v>17</v>
      </c>
      <c r="C75" s="8"/>
      <c r="D75" s="27">
        <v>10.5</v>
      </c>
      <c r="E75" s="27">
        <v>21</v>
      </c>
      <c r="F75" s="27">
        <v>4.2</v>
      </c>
      <c r="G75" s="27">
        <v>2.1</v>
      </c>
      <c r="H75" s="27">
        <v>6.3</v>
      </c>
      <c r="I75" s="45">
        <v>10.5</v>
      </c>
      <c r="J75" s="45">
        <v>21</v>
      </c>
      <c r="K75" s="45">
        <v>3.15</v>
      </c>
      <c r="L75" s="45">
        <v>21</v>
      </c>
      <c r="M75" s="27">
        <v>42</v>
      </c>
      <c r="N75" s="45">
        <v>26.67</v>
      </c>
      <c r="O75" s="27">
        <v>6.3</v>
      </c>
      <c r="P75" s="45"/>
      <c r="Q75" s="45"/>
      <c r="R75" s="27"/>
      <c r="S75" s="27"/>
      <c r="T75" s="45"/>
      <c r="U75" s="27"/>
    </row>
    <row r="79" spans="2:21" x14ac:dyDescent="0.25">
      <c r="I79" s="47" t="s">
        <v>11</v>
      </c>
    </row>
    <row r="80" spans="2:21" ht="15.75" customHeight="1" x14ac:dyDescent="0.25">
      <c r="B80" s="1" t="s">
        <v>0</v>
      </c>
      <c r="C80" s="49" t="s">
        <v>1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1"/>
    </row>
    <row r="81" spans="2:20" ht="58.5" x14ac:dyDescent="0.25">
      <c r="B81" s="2" t="s">
        <v>2</v>
      </c>
      <c r="C81" s="20"/>
      <c r="D81" s="21" t="s">
        <v>69</v>
      </c>
      <c r="E81" s="21" t="s">
        <v>65</v>
      </c>
      <c r="F81" s="21" t="s">
        <v>82</v>
      </c>
      <c r="G81" s="21" t="s">
        <v>22</v>
      </c>
      <c r="H81" s="21" t="s">
        <v>23</v>
      </c>
      <c r="I81" s="21" t="s">
        <v>66</v>
      </c>
      <c r="J81" s="21" t="s">
        <v>83</v>
      </c>
      <c r="K81" s="21" t="s">
        <v>19</v>
      </c>
      <c r="L81" s="21" t="s">
        <v>27</v>
      </c>
      <c r="M81" s="21" t="s">
        <v>84</v>
      </c>
      <c r="N81" s="21" t="s">
        <v>20</v>
      </c>
      <c r="O81" s="21" t="s">
        <v>28</v>
      </c>
      <c r="P81" s="21" t="s">
        <v>85</v>
      </c>
      <c r="Q81" s="21"/>
      <c r="R81" s="21"/>
      <c r="S81" s="21"/>
      <c r="T81" s="4"/>
    </row>
    <row r="82" spans="2:20" ht="30" customHeight="1" x14ac:dyDescent="0.25"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2:20" ht="30" customHeight="1" x14ac:dyDescent="0.25">
      <c r="B83" s="7" t="s">
        <v>51</v>
      </c>
      <c r="C83" s="8"/>
      <c r="D83" s="8">
        <v>61</v>
      </c>
      <c r="E83" s="8"/>
      <c r="F83" s="14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2:20" ht="30" customHeight="1" x14ac:dyDescent="0.25">
      <c r="B84" s="7" t="s">
        <v>52</v>
      </c>
      <c r="C84" s="8"/>
      <c r="D84" s="8"/>
      <c r="E84" s="8">
        <v>10</v>
      </c>
      <c r="F84" s="14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2:20" ht="30" customHeight="1" x14ac:dyDescent="0.25">
      <c r="B85" s="7" t="s">
        <v>53</v>
      </c>
      <c r="C85" s="8"/>
      <c r="D85" s="8"/>
      <c r="E85" s="8">
        <v>5</v>
      </c>
      <c r="F85" s="14">
        <v>30</v>
      </c>
      <c r="G85" s="8">
        <v>100</v>
      </c>
      <c r="H85" s="8">
        <v>20</v>
      </c>
      <c r="I85" s="8">
        <v>10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2:20" ht="30" customHeight="1" x14ac:dyDescent="0.25">
      <c r="B86" s="7" t="s">
        <v>54</v>
      </c>
      <c r="C86" s="8"/>
      <c r="D86" s="8"/>
      <c r="E86" s="8"/>
      <c r="F86" s="8"/>
      <c r="G86" s="8"/>
      <c r="H86" s="8"/>
      <c r="I86" s="8"/>
      <c r="J86" s="8" t="s">
        <v>88</v>
      </c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2:20" ht="30" customHeight="1" x14ac:dyDescent="0.25">
      <c r="B87" s="7" t="s">
        <v>6</v>
      </c>
      <c r="C87" s="8"/>
      <c r="D87" s="8"/>
      <c r="E87" s="8"/>
      <c r="F87" s="8"/>
      <c r="G87" s="8"/>
      <c r="H87" s="8"/>
      <c r="I87" s="8"/>
      <c r="J87" s="8"/>
      <c r="K87" s="8">
        <v>100</v>
      </c>
      <c r="L87" s="8"/>
      <c r="M87" s="8"/>
      <c r="N87" s="8"/>
      <c r="O87" s="8"/>
      <c r="P87" s="8"/>
      <c r="Q87" s="8"/>
      <c r="R87" s="8"/>
      <c r="S87" s="8"/>
      <c r="T87" s="8"/>
    </row>
    <row r="88" spans="2:20" ht="30" customHeight="1" x14ac:dyDescent="0.25">
      <c r="B88" s="41" t="s">
        <v>55</v>
      </c>
      <c r="C88" s="27"/>
      <c r="D88" s="27"/>
      <c r="E88" s="27"/>
      <c r="F88" s="27"/>
      <c r="G88" s="27"/>
      <c r="H88" s="27"/>
      <c r="I88" s="27"/>
      <c r="J88" s="27"/>
      <c r="K88" s="27"/>
      <c r="L88" s="27">
        <v>0.1</v>
      </c>
      <c r="M88" s="27">
        <v>20</v>
      </c>
      <c r="N88" s="27">
        <v>20</v>
      </c>
      <c r="O88" s="27"/>
      <c r="P88" s="27"/>
      <c r="Q88" s="27"/>
      <c r="R88" s="27"/>
      <c r="S88" s="27"/>
      <c r="T88" s="27"/>
    </row>
    <row r="89" spans="2:20" ht="30" customHeight="1" x14ac:dyDescent="0.25">
      <c r="B89" s="41" t="s">
        <v>43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>
        <v>30</v>
      </c>
      <c r="P89" s="27"/>
      <c r="Q89" s="27"/>
      <c r="R89" s="27"/>
      <c r="S89" s="27"/>
      <c r="T89" s="27"/>
    </row>
    <row r="90" spans="2:20" ht="30" customHeight="1" x14ac:dyDescent="0.25">
      <c r="B90" s="7" t="s">
        <v>39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>
        <v>137</v>
      </c>
      <c r="Q90" s="8"/>
      <c r="R90" s="8"/>
      <c r="S90" s="8"/>
      <c r="T90" s="8"/>
    </row>
    <row r="91" spans="2:20" ht="30" customHeight="1" x14ac:dyDescent="0.25">
      <c r="B91" s="9" t="s">
        <v>3</v>
      </c>
      <c r="C91" s="8"/>
      <c r="D91" s="8">
        <f t="shared" ref="C91:S91" si="4">SUM(D82:D87)</f>
        <v>61</v>
      </c>
      <c r="E91" s="8">
        <f t="shared" si="4"/>
        <v>15</v>
      </c>
      <c r="F91" s="8">
        <f t="shared" si="4"/>
        <v>30</v>
      </c>
      <c r="G91" s="8">
        <f t="shared" si="4"/>
        <v>100</v>
      </c>
      <c r="H91" s="8">
        <f t="shared" si="4"/>
        <v>20</v>
      </c>
      <c r="I91" s="8">
        <f t="shared" si="4"/>
        <v>10</v>
      </c>
      <c r="J91" s="8" t="s">
        <v>88</v>
      </c>
      <c r="K91" s="8">
        <v>100</v>
      </c>
      <c r="L91" s="8">
        <v>0.1</v>
      </c>
      <c r="M91" s="8">
        <v>20</v>
      </c>
      <c r="N91" s="8">
        <v>20</v>
      </c>
      <c r="O91" s="8">
        <v>30</v>
      </c>
      <c r="P91" s="8">
        <v>137</v>
      </c>
      <c r="Q91" s="8"/>
      <c r="R91" s="8"/>
      <c r="S91" s="8"/>
      <c r="T91" s="8"/>
    </row>
    <row r="92" spans="2:20" ht="30" customHeight="1" x14ac:dyDescent="0.25">
      <c r="B92" s="42" t="s">
        <v>17</v>
      </c>
      <c r="C92" s="8"/>
      <c r="D92" s="27">
        <v>12.81</v>
      </c>
      <c r="E92" s="27">
        <v>3.15</v>
      </c>
      <c r="F92" s="27">
        <v>6.3</v>
      </c>
      <c r="G92" s="27">
        <v>21</v>
      </c>
      <c r="H92" s="27">
        <v>4.2</v>
      </c>
      <c r="I92" s="27">
        <v>2.1</v>
      </c>
      <c r="J92" s="27">
        <v>15.75</v>
      </c>
      <c r="K92" s="45">
        <v>21</v>
      </c>
      <c r="L92" s="45">
        <v>210</v>
      </c>
      <c r="M92" s="27">
        <v>4.2</v>
      </c>
      <c r="N92" s="45">
        <v>4.2</v>
      </c>
      <c r="O92" s="45">
        <v>6.3</v>
      </c>
      <c r="P92" s="45">
        <v>26.67</v>
      </c>
      <c r="Q92" s="27"/>
      <c r="R92" s="45"/>
      <c r="S92" s="27"/>
      <c r="T92" s="27"/>
    </row>
    <row r="96" spans="2:20" x14ac:dyDescent="0.25">
      <c r="I96" s="47" t="s">
        <v>12</v>
      </c>
    </row>
    <row r="97" spans="2:19" ht="15.75" customHeight="1" x14ac:dyDescent="0.25">
      <c r="B97" s="1" t="s">
        <v>0</v>
      </c>
      <c r="C97" s="49" t="s">
        <v>1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1"/>
      <c r="S97" s="1"/>
    </row>
    <row r="98" spans="2:19" ht="56.25" x14ac:dyDescent="0.25">
      <c r="B98" s="2" t="s">
        <v>2</v>
      </c>
      <c r="C98" s="4"/>
      <c r="D98" s="4" t="s">
        <v>67</v>
      </c>
      <c r="E98" s="4" t="s">
        <v>24</v>
      </c>
      <c r="F98" s="4" t="s">
        <v>22</v>
      </c>
      <c r="G98" s="4" t="s">
        <v>23</v>
      </c>
      <c r="H98" s="4" t="s">
        <v>66</v>
      </c>
      <c r="I98" s="4" t="s">
        <v>83</v>
      </c>
      <c r="J98" s="5" t="s">
        <v>79</v>
      </c>
      <c r="K98" s="4" t="s">
        <v>19</v>
      </c>
      <c r="L98" s="5" t="s">
        <v>65</v>
      </c>
      <c r="M98" s="4" t="s">
        <v>21</v>
      </c>
      <c r="N98" s="6" t="s">
        <v>20</v>
      </c>
      <c r="O98" s="6" t="s">
        <v>63</v>
      </c>
      <c r="P98" s="21"/>
      <c r="Q98" s="4"/>
      <c r="R98" s="4"/>
      <c r="S98" s="4"/>
    </row>
    <row r="99" spans="2:19" ht="30" customHeight="1" x14ac:dyDescent="0.25"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2:19" ht="30" customHeight="1" x14ac:dyDescent="0.25">
      <c r="B100" s="7" t="s">
        <v>56</v>
      </c>
      <c r="C100" s="8"/>
      <c r="D100" s="8">
        <v>75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2:19" ht="30" customHeight="1" x14ac:dyDescent="0.25">
      <c r="B101" s="7" t="s">
        <v>33</v>
      </c>
      <c r="C101" s="8"/>
      <c r="D101" s="8"/>
      <c r="E101" s="8">
        <v>30</v>
      </c>
      <c r="F101" s="8">
        <v>100</v>
      </c>
      <c r="G101" s="8">
        <v>20</v>
      </c>
      <c r="H101" s="8">
        <v>10</v>
      </c>
      <c r="I101" s="8"/>
      <c r="J101" s="8"/>
      <c r="K101" s="8"/>
      <c r="L101" s="8">
        <v>5</v>
      </c>
      <c r="M101" s="8"/>
      <c r="N101" s="8"/>
      <c r="O101" s="24"/>
      <c r="P101" s="8"/>
      <c r="Q101" s="8"/>
      <c r="R101" s="8"/>
      <c r="S101" s="8"/>
    </row>
    <row r="102" spans="2:19" ht="30" customHeight="1" x14ac:dyDescent="0.25">
      <c r="B102" s="7" t="s">
        <v>57</v>
      </c>
      <c r="C102" s="8"/>
      <c r="D102" s="8"/>
      <c r="E102" s="8"/>
      <c r="F102" s="8"/>
      <c r="G102" s="8"/>
      <c r="H102" s="8"/>
      <c r="I102" s="8">
        <v>100</v>
      </c>
      <c r="J102" s="8"/>
      <c r="K102" s="8"/>
      <c r="L102" s="8"/>
      <c r="M102" s="8"/>
      <c r="N102" s="8"/>
      <c r="O102" s="24"/>
      <c r="P102" s="8"/>
      <c r="Q102" s="8"/>
      <c r="R102" s="8"/>
      <c r="S102" s="8"/>
    </row>
    <row r="103" spans="2:19" ht="30" customHeight="1" x14ac:dyDescent="0.25">
      <c r="B103" s="7" t="s">
        <v>9</v>
      </c>
      <c r="C103" s="8"/>
      <c r="D103" s="8"/>
      <c r="E103" s="8"/>
      <c r="F103" s="8"/>
      <c r="G103" s="8"/>
      <c r="H103" s="8"/>
      <c r="I103" s="8"/>
      <c r="J103" s="8">
        <v>50</v>
      </c>
      <c r="K103" s="8"/>
      <c r="L103" s="8"/>
      <c r="M103" s="8"/>
      <c r="N103" s="8"/>
      <c r="O103" s="24"/>
      <c r="P103" s="8"/>
      <c r="Q103" s="8"/>
      <c r="R103" s="8"/>
      <c r="S103" s="8"/>
    </row>
    <row r="104" spans="2:19" ht="30" customHeight="1" x14ac:dyDescent="0.25">
      <c r="B104" s="7" t="s">
        <v>6</v>
      </c>
      <c r="C104" s="8"/>
      <c r="D104" s="8"/>
      <c r="E104" s="8"/>
      <c r="F104" s="8"/>
      <c r="G104" s="8"/>
      <c r="H104" s="8"/>
      <c r="I104" s="25"/>
      <c r="J104" s="8"/>
      <c r="K104" s="8">
        <v>100</v>
      </c>
      <c r="L104" s="8"/>
      <c r="M104" s="8"/>
      <c r="N104" s="8"/>
      <c r="O104" s="24"/>
      <c r="P104" s="8"/>
      <c r="Q104" s="24"/>
      <c r="R104" s="8"/>
      <c r="S104" s="8"/>
    </row>
    <row r="105" spans="2:19" ht="30" customHeight="1" x14ac:dyDescent="0.25">
      <c r="B105" s="7" t="s">
        <v>52</v>
      </c>
      <c r="C105" s="8"/>
      <c r="D105" s="8"/>
      <c r="E105" s="8"/>
      <c r="F105" s="8"/>
      <c r="G105" s="8"/>
      <c r="H105" s="8"/>
      <c r="I105" s="25"/>
      <c r="J105" s="8"/>
      <c r="K105" s="8"/>
      <c r="L105" s="8">
        <v>10</v>
      </c>
      <c r="M105" s="8"/>
      <c r="N105" s="8"/>
      <c r="O105" s="24"/>
      <c r="P105" s="8"/>
      <c r="Q105" s="24"/>
      <c r="R105" s="24"/>
      <c r="S105" s="8"/>
    </row>
    <row r="106" spans="2:19" ht="30" customHeight="1" x14ac:dyDescent="0.25">
      <c r="B106" s="41" t="s">
        <v>41</v>
      </c>
      <c r="C106" s="27"/>
      <c r="D106" s="27"/>
      <c r="E106" s="27"/>
      <c r="F106" s="27"/>
      <c r="G106" s="27"/>
      <c r="H106" s="27"/>
      <c r="I106" s="30"/>
      <c r="J106" s="27"/>
      <c r="K106" s="27"/>
      <c r="L106" s="27"/>
      <c r="M106" s="27">
        <v>0.1</v>
      </c>
      <c r="N106" s="27">
        <v>20</v>
      </c>
      <c r="O106" s="46"/>
      <c r="P106" s="27"/>
      <c r="Q106" s="46"/>
      <c r="R106" s="46"/>
      <c r="S106" s="27"/>
    </row>
    <row r="107" spans="2:19" ht="30" customHeight="1" x14ac:dyDescent="0.25">
      <c r="B107" s="7" t="s">
        <v>42</v>
      </c>
      <c r="C107" s="8"/>
      <c r="D107" s="8"/>
      <c r="E107" s="8"/>
      <c r="F107" s="8"/>
      <c r="G107" s="8"/>
      <c r="H107" s="8"/>
      <c r="I107" s="25"/>
      <c r="J107" s="8"/>
      <c r="K107" s="8"/>
      <c r="L107" s="8"/>
      <c r="M107" s="8"/>
      <c r="N107" s="8"/>
      <c r="O107" s="24">
        <v>120</v>
      </c>
      <c r="P107" s="8"/>
      <c r="Q107" s="24"/>
      <c r="R107" s="8"/>
      <c r="S107" s="8"/>
    </row>
    <row r="108" spans="2:19" ht="30" customHeight="1" x14ac:dyDescent="0.25">
      <c r="B108" s="9" t="s">
        <v>3</v>
      </c>
      <c r="C108" s="8"/>
      <c r="D108" s="8">
        <f t="shared" ref="C108:Q108" si="5">SUM(D99:D104)</f>
        <v>75</v>
      </c>
      <c r="E108" s="8">
        <f t="shared" si="5"/>
        <v>30</v>
      </c>
      <c r="F108" s="8">
        <f t="shared" si="5"/>
        <v>100</v>
      </c>
      <c r="G108" s="8">
        <f t="shared" si="5"/>
        <v>20</v>
      </c>
      <c r="H108" s="8">
        <f t="shared" si="5"/>
        <v>10</v>
      </c>
      <c r="I108" s="8">
        <f t="shared" si="5"/>
        <v>100</v>
      </c>
      <c r="J108" s="8">
        <f t="shared" si="5"/>
        <v>50</v>
      </c>
      <c r="K108" s="8">
        <f t="shared" si="5"/>
        <v>100</v>
      </c>
      <c r="L108" s="8">
        <v>15</v>
      </c>
      <c r="M108" s="8">
        <v>0.1</v>
      </c>
      <c r="N108" s="8">
        <v>20</v>
      </c>
      <c r="O108" s="24">
        <v>120</v>
      </c>
      <c r="P108" s="8"/>
      <c r="Q108" s="24"/>
      <c r="R108" s="8"/>
      <c r="S108" s="8"/>
    </row>
    <row r="109" spans="2:19" ht="30" customHeight="1" x14ac:dyDescent="0.25">
      <c r="B109" s="42" t="s">
        <v>17</v>
      </c>
      <c r="C109" s="8"/>
      <c r="D109" s="27">
        <v>15.75</v>
      </c>
      <c r="E109" s="27">
        <v>6.3</v>
      </c>
      <c r="F109" s="27">
        <v>21</v>
      </c>
      <c r="G109" s="27">
        <v>4.2</v>
      </c>
      <c r="H109" s="27">
        <v>2.1</v>
      </c>
      <c r="I109" s="27">
        <v>21</v>
      </c>
      <c r="J109" s="45">
        <v>10.5</v>
      </c>
      <c r="K109" s="27">
        <v>21</v>
      </c>
      <c r="L109" s="45">
        <v>3.15</v>
      </c>
      <c r="M109" s="27">
        <v>210</v>
      </c>
      <c r="N109" s="27">
        <v>4.2</v>
      </c>
      <c r="O109" s="27">
        <v>25.2</v>
      </c>
      <c r="P109" s="27"/>
      <c r="Q109" s="27"/>
      <c r="R109" s="45"/>
      <c r="S109" s="27"/>
    </row>
    <row r="113" spans="2:18" x14ac:dyDescent="0.25">
      <c r="I113" s="47" t="s">
        <v>13</v>
      </c>
    </row>
    <row r="114" spans="2:18" ht="15.75" customHeight="1" x14ac:dyDescent="0.25">
      <c r="B114" s="1" t="s">
        <v>0</v>
      </c>
      <c r="C114" s="49" t="s">
        <v>1</v>
      </c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1"/>
    </row>
    <row r="115" spans="2:18" ht="58.5" x14ac:dyDescent="0.25">
      <c r="B115" s="2" t="s">
        <v>2</v>
      </c>
      <c r="C115" s="4"/>
      <c r="D115" s="4" t="s">
        <v>69</v>
      </c>
      <c r="E115" s="4" t="s">
        <v>86</v>
      </c>
      <c r="F115" s="4" t="s">
        <v>18</v>
      </c>
      <c r="G115" s="4" t="s">
        <v>65</v>
      </c>
      <c r="H115" s="31" t="s">
        <v>66</v>
      </c>
      <c r="I115" s="4" t="s">
        <v>19</v>
      </c>
      <c r="J115" s="31" t="s">
        <v>21</v>
      </c>
      <c r="K115" s="52" t="s">
        <v>20</v>
      </c>
      <c r="L115" s="4" t="s">
        <v>28</v>
      </c>
      <c r="M115" s="4"/>
      <c r="N115" s="4"/>
      <c r="O115" s="4"/>
      <c r="P115" s="4"/>
      <c r="Q115" s="4"/>
      <c r="R115" s="4"/>
    </row>
    <row r="116" spans="2:18" ht="30" customHeight="1" x14ac:dyDescent="0.2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2:18" ht="30" customHeight="1" x14ac:dyDescent="0.25">
      <c r="B117" s="7" t="s">
        <v>51</v>
      </c>
      <c r="C117" s="8"/>
      <c r="D117" s="8">
        <v>30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2:18" ht="30" customHeight="1" x14ac:dyDescent="0.25">
      <c r="B118" s="7" t="s">
        <v>58</v>
      </c>
      <c r="C118" s="8"/>
      <c r="D118" s="8"/>
      <c r="E118" s="8">
        <v>90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2:18" ht="30" customHeight="1" x14ac:dyDescent="0.25">
      <c r="B119" s="7" t="s">
        <v>49</v>
      </c>
      <c r="C119" s="8"/>
      <c r="D119" s="8"/>
      <c r="E119" s="8"/>
      <c r="F119" s="8">
        <v>50</v>
      </c>
      <c r="G119" s="8">
        <v>10</v>
      </c>
      <c r="H119" s="8"/>
      <c r="I119" s="8"/>
      <c r="J119" s="25"/>
      <c r="K119" s="8"/>
      <c r="L119" s="8"/>
      <c r="M119" s="8"/>
      <c r="N119" s="8"/>
      <c r="O119" s="8"/>
      <c r="P119" s="8"/>
      <c r="Q119" s="8"/>
      <c r="R119" s="8"/>
    </row>
    <row r="120" spans="2:18" ht="30" customHeight="1" x14ac:dyDescent="0.25">
      <c r="B120" s="7" t="s">
        <v>59</v>
      </c>
      <c r="C120" s="8"/>
      <c r="D120" s="8"/>
      <c r="E120" s="8"/>
      <c r="F120" s="8"/>
      <c r="G120" s="8"/>
      <c r="H120" s="8">
        <v>10</v>
      </c>
      <c r="I120" s="8"/>
      <c r="J120" s="8"/>
      <c r="K120" s="8"/>
      <c r="L120" s="8"/>
      <c r="M120" s="8"/>
      <c r="N120" s="8"/>
      <c r="O120" s="8"/>
      <c r="P120" s="8"/>
      <c r="Q120" s="8"/>
      <c r="R120" s="25"/>
    </row>
    <row r="121" spans="2:18" ht="30" customHeight="1" x14ac:dyDescent="0.25">
      <c r="B121" s="41" t="s">
        <v>6</v>
      </c>
      <c r="C121" s="27"/>
      <c r="D121" s="27"/>
      <c r="E121" s="27"/>
      <c r="F121" s="27"/>
      <c r="G121" s="27"/>
      <c r="H121" s="27"/>
      <c r="I121" s="27">
        <v>100</v>
      </c>
      <c r="J121" s="27"/>
      <c r="K121" s="27"/>
      <c r="L121" s="27"/>
      <c r="M121" s="27"/>
      <c r="N121" s="27"/>
      <c r="O121" s="27"/>
      <c r="P121" s="27"/>
      <c r="Q121" s="27"/>
      <c r="R121" s="30"/>
    </row>
    <row r="122" spans="2:18" ht="30" customHeight="1" x14ac:dyDescent="0.25">
      <c r="B122" s="41" t="s">
        <v>41</v>
      </c>
      <c r="C122" s="27"/>
      <c r="D122" s="27"/>
      <c r="E122" s="27"/>
      <c r="F122" s="27"/>
      <c r="G122" s="27"/>
      <c r="H122" s="27"/>
      <c r="I122" s="27"/>
      <c r="J122" s="27">
        <v>0.1</v>
      </c>
      <c r="K122" s="27">
        <v>20</v>
      </c>
      <c r="L122" s="27"/>
      <c r="M122" s="27"/>
      <c r="N122" s="27"/>
      <c r="O122" s="27"/>
      <c r="P122" s="27"/>
      <c r="Q122" s="27"/>
      <c r="R122" s="30"/>
    </row>
    <row r="123" spans="2:18" ht="30" customHeight="1" x14ac:dyDescent="0.25">
      <c r="B123" s="41" t="s">
        <v>43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>
        <v>30</v>
      </c>
      <c r="M123" s="27"/>
      <c r="N123" s="27"/>
      <c r="O123" s="27"/>
      <c r="P123" s="27"/>
      <c r="Q123" s="27"/>
      <c r="R123" s="30"/>
    </row>
    <row r="124" spans="2:18" ht="30" customHeight="1" x14ac:dyDescent="0.25">
      <c r="B124" s="9" t="s">
        <v>3</v>
      </c>
      <c r="C124" s="8"/>
      <c r="D124" s="8">
        <f t="shared" ref="D124:H124" si="6">SUM(D116:D120)</f>
        <v>30</v>
      </c>
      <c r="E124" s="8">
        <f t="shared" si="6"/>
        <v>90</v>
      </c>
      <c r="F124" s="8">
        <f t="shared" si="6"/>
        <v>50</v>
      </c>
      <c r="G124" s="8">
        <f t="shared" si="6"/>
        <v>10</v>
      </c>
      <c r="H124" s="8">
        <f t="shared" si="6"/>
        <v>10</v>
      </c>
      <c r="I124" s="8">
        <v>100</v>
      </c>
      <c r="J124" s="8">
        <v>0.1</v>
      </c>
      <c r="K124" s="8">
        <v>20</v>
      </c>
      <c r="L124" s="8">
        <v>30</v>
      </c>
      <c r="M124" s="8"/>
      <c r="N124" s="24"/>
      <c r="O124" s="8"/>
      <c r="P124" s="8"/>
      <c r="Q124" s="8"/>
      <c r="R124" s="8"/>
    </row>
    <row r="125" spans="2:18" ht="30" customHeight="1" x14ac:dyDescent="0.25">
      <c r="B125" s="42" t="s">
        <v>17</v>
      </c>
      <c r="C125" s="8"/>
      <c r="D125" s="27">
        <v>6.3</v>
      </c>
      <c r="E125" s="27">
        <v>18.5</v>
      </c>
      <c r="F125" s="27">
        <v>10.5</v>
      </c>
      <c r="G125" s="27">
        <v>2.1</v>
      </c>
      <c r="H125" s="27">
        <v>2.1</v>
      </c>
      <c r="I125" s="27">
        <v>21</v>
      </c>
      <c r="J125" s="45">
        <v>210</v>
      </c>
      <c r="K125" s="45">
        <v>4.2</v>
      </c>
      <c r="L125" s="45">
        <v>6.3</v>
      </c>
      <c r="M125" s="27"/>
      <c r="N125" s="27"/>
      <c r="O125" s="27"/>
      <c r="P125" s="39"/>
      <c r="Q125" s="27"/>
      <c r="R125" s="8"/>
    </row>
    <row r="129" spans="2:26" x14ac:dyDescent="0.25">
      <c r="I129" s="47" t="s">
        <v>15</v>
      </c>
    </row>
    <row r="130" spans="2:26" ht="15.75" customHeight="1" x14ac:dyDescent="0.25">
      <c r="B130" s="1" t="s">
        <v>0</v>
      </c>
      <c r="C130" s="49" t="s">
        <v>1</v>
      </c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1"/>
      <c r="S130" s="1"/>
    </row>
    <row r="131" spans="2:26" ht="43.5" x14ac:dyDescent="0.25">
      <c r="B131" s="2" t="s">
        <v>2</v>
      </c>
      <c r="C131" s="4"/>
      <c r="D131" s="4" t="s">
        <v>67</v>
      </c>
      <c r="E131" s="4" t="s">
        <v>75</v>
      </c>
      <c r="F131" s="32" t="s">
        <v>29</v>
      </c>
      <c r="G131" s="4" t="s">
        <v>65</v>
      </c>
      <c r="H131" s="4" t="s">
        <v>27</v>
      </c>
      <c r="I131" s="4" t="s">
        <v>84</v>
      </c>
      <c r="J131" s="4" t="s">
        <v>19</v>
      </c>
      <c r="K131" s="4" t="s">
        <v>63</v>
      </c>
      <c r="L131" s="4"/>
      <c r="M131" s="4"/>
      <c r="N131" s="4"/>
      <c r="O131" s="4"/>
      <c r="P131" s="4"/>
      <c r="Q131" s="4"/>
      <c r="R131" s="4"/>
      <c r="S131" s="4"/>
    </row>
    <row r="132" spans="2:26" ht="30" customHeight="1" x14ac:dyDescent="0.25">
      <c r="B132" s="7"/>
      <c r="C132" s="8"/>
      <c r="D132" s="8"/>
      <c r="E132" s="8"/>
      <c r="F132" s="27"/>
      <c r="G132" s="8"/>
      <c r="H132" s="14"/>
      <c r="I132" s="14"/>
      <c r="J132" s="15"/>
      <c r="K132" s="8"/>
      <c r="L132" s="8"/>
      <c r="M132" s="8"/>
      <c r="N132" s="8"/>
      <c r="O132" s="8"/>
      <c r="P132" s="8"/>
      <c r="Q132" s="8"/>
      <c r="R132" s="8"/>
      <c r="S132" s="8"/>
    </row>
    <row r="133" spans="2:26" ht="30" customHeight="1" x14ac:dyDescent="0.25">
      <c r="B133" s="7" t="s">
        <v>60</v>
      </c>
      <c r="C133" s="8"/>
      <c r="D133" s="8">
        <v>75</v>
      </c>
      <c r="E133" s="8"/>
      <c r="F133" s="2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2:26" ht="30" customHeight="1" x14ac:dyDescent="0.25">
      <c r="B134" s="7" t="s">
        <v>46</v>
      </c>
      <c r="C134" s="8"/>
      <c r="D134" s="8"/>
      <c r="E134" s="8">
        <v>50</v>
      </c>
      <c r="F134" s="27">
        <v>100</v>
      </c>
      <c r="G134" s="8">
        <v>10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2:26" ht="30" customHeight="1" x14ac:dyDescent="0.25">
      <c r="B135" s="7" t="s">
        <v>55</v>
      </c>
      <c r="C135" s="8"/>
      <c r="D135" s="8"/>
      <c r="E135" s="8"/>
      <c r="F135" s="27"/>
      <c r="G135" s="8"/>
      <c r="H135" s="8">
        <v>0.2</v>
      </c>
      <c r="I135" s="8">
        <v>100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2:26" ht="30" customHeight="1" x14ac:dyDescent="0.25">
      <c r="B136" s="7" t="s">
        <v>6</v>
      </c>
      <c r="C136" s="8"/>
      <c r="D136" s="8"/>
      <c r="E136" s="8"/>
      <c r="F136" s="27"/>
      <c r="G136" s="8"/>
      <c r="H136" s="8"/>
      <c r="I136" s="15"/>
      <c r="J136" s="8">
        <v>100</v>
      </c>
      <c r="K136" s="8"/>
      <c r="L136" s="8"/>
      <c r="M136" s="8"/>
      <c r="N136" s="8"/>
      <c r="O136" s="8"/>
      <c r="P136" s="15"/>
      <c r="Q136" s="8"/>
      <c r="R136" s="8"/>
      <c r="S136" s="8"/>
    </row>
    <row r="137" spans="2:26" ht="30" customHeight="1" x14ac:dyDescent="0.25">
      <c r="B137" s="7" t="s">
        <v>42</v>
      </c>
      <c r="C137" s="8"/>
      <c r="D137" s="8"/>
      <c r="E137" s="8"/>
      <c r="F137" s="27"/>
      <c r="G137" s="8"/>
      <c r="H137" s="8"/>
      <c r="I137" s="25"/>
      <c r="J137" s="8"/>
      <c r="K137" s="8">
        <v>89</v>
      </c>
      <c r="L137" s="8"/>
      <c r="M137" s="8"/>
      <c r="N137" s="8"/>
      <c r="O137" s="8"/>
      <c r="P137" s="8"/>
      <c r="Q137" s="8"/>
      <c r="R137" s="8"/>
      <c r="S137" s="8"/>
    </row>
    <row r="138" spans="2:26" ht="30" customHeight="1" x14ac:dyDescent="0.25">
      <c r="B138" s="9" t="s">
        <v>3</v>
      </c>
      <c r="C138" s="8"/>
      <c r="D138" s="8">
        <f t="shared" ref="D138:K138" si="7">SUM(D132:D137)</f>
        <v>75</v>
      </c>
      <c r="E138" s="8">
        <f t="shared" si="7"/>
        <v>50</v>
      </c>
      <c r="F138" s="27">
        <f t="shared" si="7"/>
        <v>100</v>
      </c>
      <c r="G138" s="8">
        <f t="shared" si="7"/>
        <v>10</v>
      </c>
      <c r="H138" s="8">
        <f t="shared" si="7"/>
        <v>0.2</v>
      </c>
      <c r="I138" s="8">
        <f t="shared" si="7"/>
        <v>100</v>
      </c>
      <c r="J138" s="8">
        <f t="shared" si="7"/>
        <v>100</v>
      </c>
      <c r="K138" s="8">
        <f t="shared" si="7"/>
        <v>89</v>
      </c>
      <c r="L138" s="8"/>
      <c r="M138" s="8"/>
      <c r="N138" s="8"/>
      <c r="O138" s="8"/>
      <c r="P138" s="8"/>
      <c r="Q138" s="8"/>
      <c r="R138" s="8"/>
      <c r="S138" s="8"/>
    </row>
    <row r="139" spans="2:26" ht="30" customHeight="1" x14ac:dyDescent="0.25">
      <c r="B139" s="42" t="s">
        <v>17</v>
      </c>
      <c r="C139" s="8"/>
      <c r="D139" s="27">
        <v>15.75</v>
      </c>
      <c r="E139" s="27">
        <v>10.5</v>
      </c>
      <c r="F139" s="27">
        <v>21</v>
      </c>
      <c r="G139" s="27">
        <v>2.1</v>
      </c>
      <c r="H139" s="27">
        <v>420</v>
      </c>
      <c r="I139" s="27">
        <v>21</v>
      </c>
      <c r="J139" s="45">
        <v>21</v>
      </c>
      <c r="K139" s="27">
        <v>18.690000000000001</v>
      </c>
      <c r="L139" s="45"/>
      <c r="M139" s="27"/>
      <c r="N139" s="45"/>
      <c r="O139" s="45"/>
      <c r="P139" s="45"/>
      <c r="Q139" s="27"/>
      <c r="R139" s="27"/>
      <c r="S139" s="27"/>
    </row>
    <row r="143" spans="2:26" x14ac:dyDescent="0.25">
      <c r="I143" s="47" t="s">
        <v>16</v>
      </c>
    </row>
    <row r="144" spans="2:26" ht="17.25" customHeight="1" x14ac:dyDescent="0.25">
      <c r="B144" s="43" t="s">
        <v>0</v>
      </c>
      <c r="C144" s="49" t="s">
        <v>1</v>
      </c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1"/>
      <c r="S144" s="43"/>
      <c r="T144" s="43"/>
      <c r="U144" s="43"/>
      <c r="V144" s="43"/>
      <c r="W144" s="43"/>
      <c r="X144" s="43"/>
      <c r="Y144" s="33"/>
      <c r="Z144" s="33"/>
    </row>
    <row r="145" spans="2:26" ht="67.5" customHeight="1" x14ac:dyDescent="0.25">
      <c r="B145" s="40" t="s">
        <v>2</v>
      </c>
      <c r="C145" s="28"/>
      <c r="D145" s="31" t="s">
        <v>73</v>
      </c>
      <c r="E145" s="31" t="s">
        <v>78</v>
      </c>
      <c r="F145" s="38" t="s">
        <v>22</v>
      </c>
      <c r="G145" s="31" t="s">
        <v>23</v>
      </c>
      <c r="H145" s="38" t="s">
        <v>66</v>
      </c>
      <c r="I145" s="31" t="s">
        <v>25</v>
      </c>
      <c r="J145" s="31" t="s">
        <v>29</v>
      </c>
      <c r="K145" s="31" t="s">
        <v>71</v>
      </c>
      <c r="L145" s="31" t="s">
        <v>19</v>
      </c>
      <c r="M145" s="31" t="s">
        <v>87</v>
      </c>
      <c r="N145" s="31" t="s">
        <v>20</v>
      </c>
      <c r="O145" s="31" t="s">
        <v>32</v>
      </c>
      <c r="P145" s="31" t="s">
        <v>65</v>
      </c>
      <c r="Q145" s="31"/>
      <c r="R145" s="31"/>
      <c r="S145" s="31"/>
      <c r="T145" s="31"/>
      <c r="U145" s="31"/>
      <c r="V145" s="31"/>
      <c r="W145" s="31"/>
      <c r="X145" s="31"/>
      <c r="Y145" s="34"/>
      <c r="Z145" s="34"/>
    </row>
    <row r="146" spans="2:26" ht="30" customHeight="1" x14ac:dyDescent="0.25">
      <c r="B146" s="41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33"/>
      <c r="Z146" s="33"/>
    </row>
    <row r="147" spans="2:26" ht="30" customHeight="1" x14ac:dyDescent="0.25">
      <c r="B147" s="41" t="s">
        <v>44</v>
      </c>
      <c r="C147" s="27"/>
      <c r="D147" s="27">
        <v>75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33"/>
      <c r="Z147" s="33"/>
    </row>
    <row r="148" spans="2:26" ht="30" customHeight="1" x14ac:dyDescent="0.25">
      <c r="B148" s="41" t="s">
        <v>48</v>
      </c>
      <c r="C148" s="27"/>
      <c r="D148" s="27"/>
      <c r="E148" s="27">
        <v>30</v>
      </c>
      <c r="F148" s="27">
        <v>100</v>
      </c>
      <c r="G148" s="27">
        <v>20</v>
      </c>
      <c r="H148" s="27">
        <v>10</v>
      </c>
      <c r="I148" s="27">
        <v>20</v>
      </c>
      <c r="J148" s="27">
        <v>25</v>
      </c>
      <c r="K148" s="27"/>
      <c r="L148" s="27"/>
      <c r="M148" s="27"/>
      <c r="N148" s="27"/>
      <c r="O148" s="27"/>
      <c r="P148" s="27">
        <v>5</v>
      </c>
      <c r="Q148" s="27"/>
      <c r="R148" s="27"/>
      <c r="S148" s="27"/>
      <c r="T148" s="27"/>
      <c r="U148" s="27"/>
      <c r="V148" s="27"/>
      <c r="W148" s="27"/>
      <c r="X148" s="27"/>
      <c r="Y148" s="33"/>
      <c r="Z148" s="33"/>
    </row>
    <row r="149" spans="2:26" ht="30" customHeight="1" x14ac:dyDescent="0.25">
      <c r="B149" s="41" t="s">
        <v>61</v>
      </c>
      <c r="C149" s="27"/>
      <c r="D149" s="27"/>
      <c r="E149" s="27"/>
      <c r="F149" s="27"/>
      <c r="G149" s="27"/>
      <c r="H149" s="27"/>
      <c r="I149" s="27"/>
      <c r="J149" s="27"/>
      <c r="K149" s="29">
        <v>50</v>
      </c>
      <c r="L149" s="27"/>
      <c r="M149" s="27"/>
      <c r="N149" s="27"/>
      <c r="O149" s="27"/>
      <c r="P149" s="27">
        <v>10</v>
      </c>
      <c r="Q149" s="27"/>
      <c r="R149" s="27"/>
      <c r="S149" s="27"/>
      <c r="T149" s="27"/>
      <c r="U149" s="27"/>
      <c r="V149" s="27"/>
      <c r="W149" s="27"/>
      <c r="X149" s="27"/>
      <c r="Y149" s="33"/>
      <c r="Z149" s="33"/>
    </row>
    <row r="150" spans="2:26" ht="30" customHeight="1" x14ac:dyDescent="0.25">
      <c r="B150" s="41" t="s">
        <v>6</v>
      </c>
      <c r="C150" s="27"/>
      <c r="D150" s="27"/>
      <c r="E150" s="27"/>
      <c r="F150" s="27"/>
      <c r="G150" s="27"/>
      <c r="H150" s="27"/>
      <c r="I150" s="27"/>
      <c r="J150" s="27"/>
      <c r="K150" s="29"/>
      <c r="L150" s="27">
        <v>100</v>
      </c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>
        <v>20</v>
      </c>
      <c r="Y150" s="33"/>
      <c r="Z150" s="33"/>
    </row>
    <row r="151" spans="2:26" ht="30" customHeight="1" x14ac:dyDescent="0.25">
      <c r="B151" s="41" t="s">
        <v>62</v>
      </c>
      <c r="C151" s="27"/>
      <c r="D151" s="27"/>
      <c r="E151" s="27"/>
      <c r="F151" s="27"/>
      <c r="G151" s="27"/>
      <c r="H151" s="27"/>
      <c r="I151" s="27"/>
      <c r="J151" s="27"/>
      <c r="K151" s="29"/>
      <c r="L151" s="27"/>
      <c r="M151" s="27">
        <v>15</v>
      </c>
      <c r="N151" s="27">
        <v>20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36"/>
      <c r="Z151" s="36"/>
    </row>
    <row r="152" spans="2:26" ht="30" customHeight="1" x14ac:dyDescent="0.25">
      <c r="B152" s="41" t="s">
        <v>39</v>
      </c>
      <c r="C152" s="27"/>
      <c r="D152" s="27"/>
      <c r="E152" s="27"/>
      <c r="F152" s="27"/>
      <c r="G152" s="27"/>
      <c r="H152" s="27"/>
      <c r="I152" s="27"/>
      <c r="J152" s="27"/>
      <c r="K152" s="44"/>
      <c r="L152" s="27"/>
      <c r="M152" s="27"/>
      <c r="N152" s="27"/>
      <c r="O152" s="27">
        <v>150</v>
      </c>
      <c r="P152" s="27"/>
      <c r="Q152" s="27"/>
      <c r="R152" s="27"/>
      <c r="S152" s="27"/>
      <c r="T152" s="27"/>
      <c r="U152" s="27"/>
      <c r="V152" s="27"/>
      <c r="W152" s="27"/>
      <c r="X152" s="27"/>
      <c r="Y152" s="33"/>
      <c r="Z152" s="48"/>
    </row>
    <row r="153" spans="2:26" ht="30" customHeight="1" x14ac:dyDescent="0.25">
      <c r="B153" s="42" t="s">
        <v>3</v>
      </c>
      <c r="C153" s="27"/>
      <c r="D153" s="27">
        <v>75</v>
      </c>
      <c r="E153" s="27">
        <v>30</v>
      </c>
      <c r="F153" s="27">
        <v>100</v>
      </c>
      <c r="G153" s="27">
        <v>20</v>
      </c>
      <c r="H153" s="27">
        <v>10</v>
      </c>
      <c r="I153" s="27">
        <v>20</v>
      </c>
      <c r="J153" s="27">
        <v>25</v>
      </c>
      <c r="K153" s="27">
        <v>50</v>
      </c>
      <c r="L153" s="27">
        <v>100</v>
      </c>
      <c r="M153" s="27">
        <v>15</v>
      </c>
      <c r="N153" s="27">
        <v>20</v>
      </c>
      <c r="O153" s="27">
        <v>150</v>
      </c>
      <c r="P153" s="27">
        <v>15</v>
      </c>
      <c r="Q153" s="27"/>
      <c r="R153" s="27"/>
      <c r="S153" s="27"/>
      <c r="T153" s="27"/>
      <c r="U153" s="27"/>
      <c r="V153" s="27"/>
      <c r="W153" s="27"/>
      <c r="X153" s="27"/>
      <c r="Y153" s="26"/>
      <c r="Z153" s="26"/>
    </row>
    <row r="154" spans="2:26" ht="30" customHeight="1" x14ac:dyDescent="0.25">
      <c r="B154" s="42" t="s">
        <v>17</v>
      </c>
      <c r="C154" s="45"/>
      <c r="D154" s="45">
        <v>15.75</v>
      </c>
      <c r="E154" s="45">
        <v>6.3</v>
      </c>
      <c r="F154" s="45">
        <v>21</v>
      </c>
      <c r="G154" s="45">
        <v>4.2</v>
      </c>
      <c r="H154" s="45">
        <v>2.1</v>
      </c>
      <c r="I154" s="45">
        <v>4.2</v>
      </c>
      <c r="J154" s="45">
        <v>5.25</v>
      </c>
      <c r="K154" s="45">
        <v>10.5</v>
      </c>
      <c r="L154" s="45">
        <v>21</v>
      </c>
      <c r="M154" s="45">
        <v>3.15</v>
      </c>
      <c r="N154" s="45">
        <v>4.2</v>
      </c>
      <c r="O154" s="27">
        <v>31.5</v>
      </c>
      <c r="P154" s="35">
        <v>3.15</v>
      </c>
      <c r="Q154" s="45"/>
      <c r="R154" s="45"/>
      <c r="S154" s="45"/>
      <c r="T154" s="45"/>
      <c r="U154" s="45"/>
      <c r="V154" s="45"/>
      <c r="W154" s="45"/>
      <c r="X154" s="45"/>
      <c r="Y154" s="37"/>
      <c r="Z154" s="37"/>
    </row>
    <row r="157" spans="2:26" ht="18.75" x14ac:dyDescent="0.3">
      <c r="B157" s="53" t="s">
        <v>89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  <c r="P157" s="55"/>
      <c r="Q157" s="55"/>
    </row>
    <row r="159" spans="2:26" ht="15.75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4" ht="15.75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</sheetData>
  <mergeCells count="10">
    <mergeCell ref="C144:R144"/>
    <mergeCell ref="C130:R130"/>
    <mergeCell ref="C64:R64"/>
    <mergeCell ref="C97:R97"/>
    <mergeCell ref="C114:R114"/>
    <mergeCell ref="C2:S2"/>
    <mergeCell ref="C80:T80"/>
    <mergeCell ref="C18:R18"/>
    <mergeCell ref="C34:R34"/>
    <mergeCell ref="C48:R48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2022-06-01T04:38:53Z</cp:lastPrinted>
  <dcterms:created xsi:type="dcterms:W3CDTF">2015-06-05T18:17:20Z</dcterms:created>
  <dcterms:modified xsi:type="dcterms:W3CDTF">2022-06-02T07:33:48Z</dcterms:modified>
</cp:coreProperties>
</file>